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55" windowHeight="11595" tabRatio="646" activeTab="1"/>
  </bookViews>
  <sheets>
    <sheet name="19日対戦表" sheetId="1" r:id="rId1"/>
    <sheet name="20日対戦表" sheetId="2" r:id="rId2"/>
    <sheet name="19日高根小会場" sheetId="3" r:id="rId3"/>
    <sheet name="19日御殿場東小会場" sheetId="4" r:id="rId4"/>
    <sheet name="19日原里小" sheetId="5" r:id="rId5"/>
    <sheet name="19日裾野東小" sheetId="6" r:id="rId6"/>
    <sheet name="19日朝日小" sheetId="7" r:id="rId7"/>
    <sheet name="20日北郷中" sheetId="8" r:id="rId8"/>
    <sheet name="20日フォーマット" sheetId="9" r:id="rId9"/>
  </sheets>
  <definedNames/>
  <calcPr fullCalcOnLoad="1"/>
</workbook>
</file>

<file path=xl/sharedStrings.xml><?xml version="1.0" encoding="utf-8"?>
<sst xmlns="http://schemas.openxmlformats.org/spreadsheetml/2006/main" count="770" uniqueCount="351">
  <si>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</si>
  <si>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</si>
  <si>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</si>
  <si>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</si>
  <si>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</si>
  <si>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</si>
  <si>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</si>
  <si>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</si>
  <si>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</si>
  <si>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Ｊブロック</t>
  </si>
  <si>
    <t>②</t>
  </si>
  <si>
    <t>①</t>
  </si>
  <si>
    <t>④</t>
  </si>
  <si>
    <t>御殿場サマーミーティング杯</t>
  </si>
  <si>
    <t>③</t>
  </si>
  <si>
    <r>
      <t>（右ベンチ）</t>
    </r>
    <r>
      <rPr>
        <b/>
        <sz val="11"/>
        <rFont val="ＭＳ Ｐゴシック"/>
        <family val="3"/>
      </rPr>
      <t>Ａコート</t>
    </r>
    <r>
      <rPr>
        <sz val="11"/>
        <rFont val="ＭＳ Ｐゴシック"/>
        <family val="3"/>
      </rPr>
      <t>（左ベンチ）</t>
    </r>
  </si>
  <si>
    <r>
      <t>（右ベンチ）</t>
    </r>
    <r>
      <rPr>
        <b/>
        <sz val="11"/>
        <rFont val="ＭＳ Ｐゴシック"/>
        <family val="3"/>
      </rPr>
      <t>Ｂコート</t>
    </r>
    <r>
      <rPr>
        <sz val="11"/>
        <rFont val="ＭＳ Ｐゴシック"/>
        <family val="3"/>
      </rPr>
      <t>（左ベンチ）</t>
    </r>
  </si>
  <si>
    <t>(1) 9：00</t>
  </si>
  <si>
    <t>１２：２０～　昼休み</t>
  </si>
  <si>
    <t>⑤</t>
  </si>
  <si>
    <t>⑥</t>
  </si>
  <si>
    <t>⑦</t>
  </si>
  <si>
    <t>⑧</t>
  </si>
  <si>
    <t>①</t>
  </si>
  <si>
    <t>③</t>
  </si>
  <si>
    <t>④</t>
  </si>
  <si>
    <t>②</t>
  </si>
  <si>
    <t>⑤</t>
  </si>
  <si>
    <t>⑦</t>
  </si>
  <si>
    <t>⑧</t>
  </si>
  <si>
    <t>⑥</t>
  </si>
  <si>
    <t>④</t>
  </si>
  <si>
    <t>①</t>
  </si>
  <si>
    <t>②</t>
  </si>
  <si>
    <t>③</t>
  </si>
  <si>
    <t>審・TO（⑤）</t>
  </si>
  <si>
    <t>審判（⑥）</t>
  </si>
  <si>
    <t>審・TO（⑦）</t>
  </si>
  <si>
    <t>審判（⑧）</t>
  </si>
  <si>
    <t>審・TO（①）</t>
  </si>
  <si>
    <t>審判（③）</t>
  </si>
  <si>
    <t>審・TO（④）</t>
  </si>
  <si>
    <t>審判（②）</t>
  </si>
  <si>
    <t>審判（⑤）</t>
  </si>
  <si>
    <t>審・TO（⑧）</t>
  </si>
  <si>
    <t>審・TO（③）</t>
  </si>
  <si>
    <t>審判（①）</t>
  </si>
  <si>
    <t>審・TO（②）</t>
  </si>
  <si>
    <t>審判（④）</t>
  </si>
  <si>
    <t>審・TO（⑥）</t>
  </si>
  <si>
    <t>審判（⑦）</t>
  </si>
  <si>
    <t>６－１－６－５－６－１－６</t>
  </si>
  <si>
    <t>試合間：１０分間</t>
  </si>
  <si>
    <t>右ベンチ：ユニフォーム白色</t>
  </si>
  <si>
    <t>左ベンチ：ユニフォーム濃色</t>
  </si>
  <si>
    <t>　　　：参加賞（ボール）</t>
  </si>
  <si>
    <t>準優勝：（　　　　　　　　・　　　　　　　　　　）</t>
  </si>
  <si>
    <t>優 　勝：（　　　　　　　　・　　　　　　　　　　）</t>
  </si>
  <si>
    <t>第 ３位：（　　　　　　　　・　　　　　　　　　　）</t>
  </si>
  <si>
    <t>第 ４位：（　　　　　　　　・　　　　　　　　　　）</t>
  </si>
  <si>
    <t>(2) 10：00</t>
  </si>
  <si>
    <t>(3) 11：00</t>
  </si>
  <si>
    <t>(4) 12：40</t>
  </si>
  <si>
    <t>(5) 13：40</t>
  </si>
  <si>
    <t>(6) 14：40</t>
  </si>
  <si>
    <t>１５：４０～　　　表彰式</t>
  </si>
  <si>
    <t>は大会運営チーム</t>
  </si>
  <si>
    <t>【対戦表・審判表】　全会場共通</t>
  </si>
  <si>
    <r>
      <t>（右ベンチ）</t>
    </r>
    <r>
      <rPr>
        <b/>
        <sz val="11"/>
        <rFont val="ＭＳ Ｐゴシック"/>
        <family val="3"/>
      </rPr>
      <t>Ｂコート</t>
    </r>
    <r>
      <rPr>
        <sz val="11"/>
        <rFont val="ＭＳ Ｐゴシック"/>
        <family val="3"/>
      </rPr>
      <t>（左ベンチ）</t>
    </r>
  </si>
  <si>
    <t>６－１－６－５－６－１－６</t>
  </si>
  <si>
    <t>⑤</t>
  </si>
  <si>
    <t>⑥</t>
  </si>
  <si>
    <t>⑦</t>
  </si>
  <si>
    <t>⑧</t>
  </si>
  <si>
    <t>【対戦表・審判表】　　全会場共通　（Kブロックを除く）</t>
  </si>
  <si>
    <t>各チーム殿</t>
  </si>
  <si>
    <t>№</t>
  </si>
  <si>
    <t>開始時間</t>
  </si>
  <si>
    <t>Ａコート対戦カード</t>
  </si>
  <si>
    <t>TO/審判</t>
  </si>
  <si>
    <t>審判</t>
  </si>
  <si>
    <t>09；00</t>
  </si>
  <si>
    <t>ー</t>
  </si>
  <si>
    <t>10；00</t>
  </si>
  <si>
    <t>昼　休　み</t>
  </si>
  <si>
    <t>＊練習時間帯　　第１試合チーム８；３０～試合開始　　　　第２試合チーム８；００～８；３０　　　　</t>
  </si>
  <si>
    <t>＊各チームごとにゴミは持ち帰って下さい。</t>
  </si>
  <si>
    <t>１７：３０～　　指導者懇親会　（赤カラ鍋　　旧　焼肉ヨシノ　ぐみ沢店）　（会費　実費）</t>
  </si>
  <si>
    <t>御殿場サマーミーティング練習会</t>
  </si>
  <si>
    <t>7ブロック　28チーム</t>
  </si>
  <si>
    <t>Gブロック</t>
  </si>
  <si>
    <t>３、対　戦　表</t>
  </si>
  <si>
    <t>表彰：優秀選手賞（各チームメダル2個）</t>
  </si>
  <si>
    <t>⑧根南富士見</t>
  </si>
  <si>
    <t>①御殿場南</t>
  </si>
  <si>
    <t>⑧大岡南</t>
  </si>
  <si>
    <t>審判責任者　田代</t>
  </si>
  <si>
    <t>審判責任者　山村</t>
  </si>
  <si>
    <t>②御殿場</t>
  </si>
  <si>
    <t>高根小会場</t>
  </si>
  <si>
    <t>Bブロック</t>
  </si>
  <si>
    <t>審判責任者　滝口</t>
  </si>
  <si>
    <t>Dブロック</t>
  </si>
  <si>
    <t>は大会参加チーム</t>
  </si>
  <si>
    <t>ー</t>
  </si>
  <si>
    <t>３、対　戦　表</t>
  </si>
  <si>
    <t>№</t>
  </si>
  <si>
    <t>09；00</t>
  </si>
  <si>
    <t>10；00</t>
  </si>
  <si>
    <t>11；00</t>
  </si>
  <si>
    <t>12；40</t>
  </si>
  <si>
    <t>13；40</t>
  </si>
  <si>
    <t>13；50</t>
  </si>
  <si>
    <t>14；40</t>
  </si>
  <si>
    <t>14；50</t>
  </si>
  <si>
    <t>＊練習時間帯　　第１試合チーム８；３０～試合開始　　　　第２試合チーム８；００～８；３０　　　　</t>
  </si>
  <si>
    <t>３、対　戦　表</t>
  </si>
  <si>
    <t>№</t>
  </si>
  <si>
    <t>09；00</t>
  </si>
  <si>
    <t>ー</t>
  </si>
  <si>
    <t>09；00</t>
  </si>
  <si>
    <t>10；00</t>
  </si>
  <si>
    <t>ー</t>
  </si>
  <si>
    <t>11；00</t>
  </si>
  <si>
    <t>12；30</t>
  </si>
  <si>
    <t>13；30</t>
  </si>
  <si>
    <t>14；30</t>
  </si>
  <si>
    <t>ー</t>
  </si>
  <si>
    <t>15；30</t>
  </si>
  <si>
    <t>朝指名</t>
  </si>
  <si>
    <t>＊練習時間帯　　第１試合チーム８；４０～試合開始　　　　第２試合チーム８；２０～８；４０　　　　　第３試合チーム８；００～８；２０　　　</t>
  </si>
  <si>
    <t>＊各チームごとにゴミは持ち帰って下さい。</t>
  </si>
  <si>
    <t>Aブロック</t>
  </si>
  <si>
    <t>２、会　　　　場　　　　　原里小学校体育館</t>
  </si>
  <si>
    <t>裾　野</t>
  </si>
  <si>
    <t>田子浦</t>
  </si>
  <si>
    <t>原　里</t>
  </si>
  <si>
    <t>大岡南</t>
  </si>
  <si>
    <t>飯　島</t>
  </si>
  <si>
    <t>龍禅寺</t>
  </si>
  <si>
    <t>不二見</t>
  </si>
  <si>
    <t>大富士</t>
  </si>
  <si>
    <t>玉　穂</t>
  </si>
  <si>
    <t>金　岡</t>
  </si>
  <si>
    <t>下　東</t>
  </si>
  <si>
    <t>２、会　　　　場　　　　　○○小学校体育館</t>
  </si>
  <si>
    <t>＊黄色の1～8にチーム名を入れると対戦表が出来上がります。</t>
  </si>
  <si>
    <t>19日対戦表</t>
  </si>
  <si>
    <t>御殿場東小会場</t>
  </si>
  <si>
    <t>原里小会場</t>
  </si>
  <si>
    <t>9ブロック　39チーム</t>
  </si>
  <si>
    <t>⑤御殿場東</t>
  </si>
  <si>
    <t>⑧丘</t>
  </si>
  <si>
    <t>⑥三保</t>
  </si>
  <si>
    <t>裾野東会場</t>
  </si>
  <si>
    <t>⑤高根</t>
  </si>
  <si>
    <t>⑦小立</t>
  </si>
  <si>
    <t>①裾野</t>
  </si>
  <si>
    <t>①朝日</t>
  </si>
  <si>
    <t>③香貫</t>
  </si>
  <si>
    <t>④不二見</t>
  </si>
  <si>
    <t>⑤金岡</t>
  </si>
  <si>
    <t>②富士根北</t>
  </si>
  <si>
    <t>③下東</t>
  </si>
  <si>
    <t>④長泉</t>
  </si>
  <si>
    <t>⑤SUB6</t>
  </si>
  <si>
    <t>⑥原里</t>
  </si>
  <si>
    <t>①大井</t>
  </si>
  <si>
    <t>③大明見</t>
  </si>
  <si>
    <t>④原東</t>
  </si>
  <si>
    <t>②飯島</t>
  </si>
  <si>
    <r>
      <t>③山中</t>
    </r>
    <r>
      <rPr>
        <sz val="6"/>
        <rFont val="ＭＳ Ｐゴシック"/>
        <family val="3"/>
      </rPr>
      <t>レイカーズ</t>
    </r>
  </si>
  <si>
    <t>⑦御殿場南</t>
  </si>
  <si>
    <t>⑧田子浦</t>
  </si>
  <si>
    <t>⑥大国</t>
  </si>
  <si>
    <t>⑦沢田</t>
  </si>
  <si>
    <t>⑨新屋</t>
  </si>
  <si>
    <t>②矢部男子</t>
  </si>
  <si>
    <t>④渋沢男子</t>
  </si>
  <si>
    <t>③山梨？</t>
  </si>
  <si>
    <t>審判責任者　吉田　</t>
  </si>
  <si>
    <t>20日対戦表</t>
  </si>
  <si>
    <t>審判責任者　室伏</t>
  </si>
  <si>
    <t>①北郷成美</t>
  </si>
  <si>
    <t>③明倫</t>
  </si>
  <si>
    <t>④玉穂</t>
  </si>
  <si>
    <t>⑤上野</t>
  </si>
  <si>
    <t>②大富士</t>
  </si>
  <si>
    <t>⑧須走</t>
  </si>
  <si>
    <t>⑥長岡</t>
  </si>
  <si>
    <t>根南富士見</t>
  </si>
  <si>
    <t>御殿場東</t>
  </si>
  <si>
    <t>原里会場</t>
  </si>
  <si>
    <t>Cブロック</t>
  </si>
  <si>
    <t>Eブロック</t>
  </si>
  <si>
    <t>Fブロック</t>
  </si>
  <si>
    <t>Hブロック</t>
  </si>
  <si>
    <t>北郷中会場</t>
  </si>
  <si>
    <t>丘</t>
  </si>
  <si>
    <t>御殿場南</t>
  </si>
  <si>
    <t>御殿場</t>
  </si>
  <si>
    <t>⑥根南富士見</t>
  </si>
  <si>
    <t>⑧門池A</t>
  </si>
  <si>
    <t>⑧丘</t>
  </si>
  <si>
    <t>⑥飯島</t>
  </si>
  <si>
    <r>
      <t>⑦山中</t>
    </r>
    <r>
      <rPr>
        <sz val="6"/>
        <rFont val="ＭＳ Ｐゴシック"/>
        <family val="3"/>
      </rPr>
      <t>レイカーズ</t>
    </r>
  </si>
  <si>
    <t>御殿場南</t>
  </si>
  <si>
    <t>Iブロック</t>
  </si>
  <si>
    <t>御殿場南会場</t>
  </si>
  <si>
    <t>⑨山北</t>
  </si>
  <si>
    <t>裾野東小会場</t>
  </si>
  <si>
    <t>①御殿場南</t>
  </si>
  <si>
    <t>②山北</t>
  </si>
  <si>
    <t>④神山</t>
  </si>
  <si>
    <t>①長泉</t>
  </si>
  <si>
    <t>③下東</t>
  </si>
  <si>
    <t>②原東</t>
  </si>
  <si>
    <t>④新屋</t>
  </si>
  <si>
    <t>③大井</t>
  </si>
  <si>
    <t>②金岡</t>
  </si>
  <si>
    <t>男子チーム</t>
  </si>
  <si>
    <t>⑦渋沢男子</t>
  </si>
  <si>
    <t>⑧富士見</t>
  </si>
  <si>
    <t>⑥山梨？</t>
  </si>
  <si>
    <t>男子チーム</t>
  </si>
  <si>
    <t>審判責任者　吉田　</t>
  </si>
  <si>
    <t>審判責任者　田代　</t>
  </si>
  <si>
    <t>審判責任者　田中　</t>
  </si>
  <si>
    <r>
      <t>　</t>
    </r>
    <r>
      <rPr>
        <sz val="28"/>
        <rFont val="ＭＳ Ｐゴシック"/>
        <family val="3"/>
      </rPr>
      <t>　19日御殿場サマーミーティングE・Fブロック</t>
    </r>
    <r>
      <rPr>
        <sz val="11"/>
        <rFont val="ＭＳ Ｐゴシック"/>
        <family val="3"/>
      </rPr>
      <t>　</t>
    </r>
  </si>
  <si>
    <t>１、開催　日時　　　　　平成26年　7月　19日（日）　　　　開場８；００　　　　試合開始９；００～</t>
  </si>
  <si>
    <t>A・B2のブロック　9チーム</t>
  </si>
  <si>
    <t>①裾野</t>
  </si>
  <si>
    <t>①門池B</t>
  </si>
  <si>
    <t>②原里</t>
  </si>
  <si>
    <t>④御殿場</t>
  </si>
  <si>
    <r>
      <t>　</t>
    </r>
    <r>
      <rPr>
        <sz val="28"/>
        <rFont val="ＭＳ Ｐゴシック"/>
        <family val="3"/>
      </rPr>
      <t>　19日御殿場サマーミーティングC・Dブロック</t>
    </r>
    <r>
      <rPr>
        <sz val="11"/>
        <rFont val="ＭＳ Ｐゴシック"/>
        <family val="3"/>
      </rPr>
      <t>　</t>
    </r>
  </si>
  <si>
    <t>２、会　　　　場　　　　　高根小学校体育館</t>
  </si>
  <si>
    <t>大　井</t>
  </si>
  <si>
    <t>大明見</t>
  </si>
  <si>
    <t>原　東</t>
  </si>
  <si>
    <t>高　根</t>
  </si>
  <si>
    <t>三　保</t>
  </si>
  <si>
    <t>小　立</t>
  </si>
  <si>
    <r>
      <t>　</t>
    </r>
    <r>
      <rPr>
        <sz val="28"/>
        <rFont val="ＭＳ Ｐゴシック"/>
        <family val="3"/>
      </rPr>
      <t>　19日御殿場サマーミーティングA・Bブロック</t>
    </r>
    <r>
      <rPr>
        <sz val="11"/>
        <rFont val="ＭＳ Ｐゴシック"/>
        <family val="3"/>
      </rPr>
      <t>　</t>
    </r>
  </si>
  <si>
    <t>１、開催　日時　　　　　平成26年　7月　19日（土）　　　　開場８；００　　　　試合開始９；００～</t>
  </si>
  <si>
    <t>２、会　　　　場　　　　　御殿場東小学校体育館</t>
  </si>
  <si>
    <t>矢　部</t>
  </si>
  <si>
    <t>山梨</t>
  </si>
  <si>
    <t>渋　沢</t>
  </si>
  <si>
    <t>⑦矢部</t>
  </si>
  <si>
    <t>⑥渋沢</t>
  </si>
  <si>
    <t>門　池</t>
  </si>
  <si>
    <t>神　山</t>
  </si>
  <si>
    <t>神　山</t>
  </si>
  <si>
    <t>森の里</t>
  </si>
  <si>
    <t>森の里</t>
  </si>
  <si>
    <t>森の里</t>
  </si>
  <si>
    <t>山中レイカーズ</t>
  </si>
  <si>
    <t>山中レイカーズ</t>
  </si>
  <si>
    <t>沢　田</t>
  </si>
  <si>
    <t>沢　田</t>
  </si>
  <si>
    <t>①門　池</t>
  </si>
  <si>
    <t>②神山</t>
  </si>
  <si>
    <t>③森の里</t>
  </si>
  <si>
    <t>新　屋</t>
  </si>
  <si>
    <t>新　屋</t>
  </si>
  <si>
    <r>
      <t>　</t>
    </r>
    <r>
      <rPr>
        <sz val="28"/>
        <rFont val="ＭＳ Ｐゴシック"/>
        <family val="3"/>
      </rPr>
      <t>　19日御殿場サマーミーティングG・Hブロック</t>
    </r>
    <r>
      <rPr>
        <sz val="11"/>
        <rFont val="ＭＳ Ｐゴシック"/>
        <family val="3"/>
      </rPr>
      <t>　</t>
    </r>
  </si>
  <si>
    <t>２、会　　　　場　　　　　裾野東小学校体育館</t>
  </si>
  <si>
    <t>SUB6</t>
  </si>
  <si>
    <t>SUB6</t>
  </si>
  <si>
    <t>裾　野</t>
  </si>
  <si>
    <t>下　東</t>
  </si>
  <si>
    <t>長　泉</t>
  </si>
  <si>
    <t>長　泉</t>
  </si>
  <si>
    <t>飯　島</t>
  </si>
  <si>
    <t>大　国</t>
  </si>
  <si>
    <t>大　国</t>
  </si>
  <si>
    <t>御殿場南</t>
  </si>
  <si>
    <t>田子浦</t>
  </si>
  <si>
    <t>山　北</t>
  </si>
  <si>
    <t>山　北</t>
  </si>
  <si>
    <t>１、開催　日時　　　　　平成26年　7月　19日（土）　　　　開場８；００　　　　試合開始９；００～</t>
  </si>
  <si>
    <t>朝　日</t>
  </si>
  <si>
    <t>３、対　戦　表</t>
  </si>
  <si>
    <t>№</t>
  </si>
  <si>
    <t>ＴＯ/審判</t>
  </si>
  <si>
    <t>審　判</t>
  </si>
  <si>
    <t>Ｂコート対戦カード</t>
  </si>
  <si>
    <t>ＴＯ</t>
  </si>
  <si>
    <t>ー</t>
  </si>
  <si>
    <t>昼　食　時　間</t>
  </si>
  <si>
    <t>＊練習時間帯　　第１試合チーム８；２５～試合開始　　　　第２試合チーム８；００～８；２５　　</t>
  </si>
  <si>
    <t>＊各チームごとにゴミは持ち帰って下さい。</t>
  </si>
  <si>
    <r>
      <t>　</t>
    </r>
    <r>
      <rPr>
        <sz val="28"/>
        <rFont val="ＭＳ Ｐゴシック"/>
        <family val="3"/>
      </rPr>
      <t>　19日御殿場サマーミーティングIブロック</t>
    </r>
    <r>
      <rPr>
        <sz val="11"/>
        <rFont val="ＭＳ Ｐゴシック"/>
        <family val="3"/>
      </rPr>
      <t>　</t>
    </r>
  </si>
  <si>
    <t>１、開催　日時　　　　　平成26年　7月　１9日（土）　　　　開場８；００　　　　試合開始９；００～</t>
  </si>
  <si>
    <t>朝　日</t>
  </si>
  <si>
    <t>朝指名</t>
  </si>
  <si>
    <t>富士根北</t>
  </si>
  <si>
    <t>富士根北</t>
  </si>
  <si>
    <t>富士根北</t>
  </si>
  <si>
    <t>香　貫</t>
  </si>
  <si>
    <t>香　貫</t>
  </si>
  <si>
    <t>不二見</t>
  </si>
  <si>
    <t>金　岡</t>
  </si>
  <si>
    <t>香　貫</t>
  </si>
  <si>
    <t>１、開催　日時　　　　　平成24年　7月　20日（日）　　　　開場８；００　　　　試合開始９；００～</t>
  </si>
  <si>
    <r>
      <t>　</t>
    </r>
    <r>
      <rPr>
        <sz val="28"/>
        <rFont val="ＭＳ Ｐゴシック"/>
        <family val="3"/>
      </rPr>
      <t>　20日御殿場サマーミーティング練習会C・Dブロック</t>
    </r>
    <r>
      <rPr>
        <sz val="11"/>
        <rFont val="ＭＳ Ｐゴシック"/>
        <family val="3"/>
      </rPr>
      <t>　</t>
    </r>
  </si>
  <si>
    <r>
      <t>　</t>
    </r>
    <r>
      <rPr>
        <sz val="28"/>
        <rFont val="ＭＳ Ｐゴシック"/>
        <family val="3"/>
      </rPr>
      <t>　20日御殿場サマーミーティングA・Bブロック</t>
    </r>
    <r>
      <rPr>
        <sz val="11"/>
        <rFont val="ＭＳ Ｐゴシック"/>
        <family val="3"/>
      </rPr>
      <t>　</t>
    </r>
  </si>
  <si>
    <t>２、会　　　　場　　　　　北郷中学校体育館</t>
  </si>
  <si>
    <t>9；00</t>
  </si>
  <si>
    <t>10；00</t>
  </si>
  <si>
    <t>11；00</t>
  </si>
  <si>
    <t>12；00</t>
  </si>
  <si>
    <t>13；20</t>
  </si>
  <si>
    <t>14；20</t>
  </si>
  <si>
    <t>15；20</t>
  </si>
  <si>
    <t>16；20</t>
  </si>
  <si>
    <t>⑤裾野</t>
  </si>
  <si>
    <t>北郷成美</t>
  </si>
  <si>
    <t>北郷成美</t>
  </si>
  <si>
    <t>大富士</t>
  </si>
  <si>
    <t>玉　穂</t>
  </si>
  <si>
    <t>上　野</t>
  </si>
  <si>
    <t>上　野</t>
  </si>
  <si>
    <t>明　倫</t>
  </si>
  <si>
    <t>明　倫</t>
  </si>
  <si>
    <t>長　岡</t>
  </si>
  <si>
    <t>長　岡</t>
  </si>
  <si>
    <t>辻江尻</t>
  </si>
  <si>
    <t>辻江尻</t>
  </si>
  <si>
    <t>須　走</t>
  </si>
  <si>
    <t>須　走</t>
  </si>
  <si>
    <t>須　走</t>
  </si>
  <si>
    <t>⑨龍禅寺</t>
  </si>
  <si>
    <t>⑦辻江尻</t>
  </si>
  <si>
    <t>③神山B</t>
  </si>
  <si>
    <t>④神山B</t>
  </si>
  <si>
    <t>神山B</t>
  </si>
  <si>
    <t>審判責任者　</t>
  </si>
  <si>
    <t>朝日小会場</t>
  </si>
  <si>
    <t>２、会　　　　場　　　　　朝日小学校体育館　　　</t>
  </si>
  <si>
    <t>１、開催　日時　　　　　平成26年　7月　20日（日）　　　　開場８；３５　　　試合開始９；３０～</t>
  </si>
  <si>
    <t>09；30</t>
  </si>
  <si>
    <t>10；30</t>
  </si>
  <si>
    <t>11；30</t>
  </si>
  <si>
    <t>＊練習時間帯　　第１試合チーム８；15～試合開始　　　　第２試合チーム８；５５～９；15　　　　　第３試合チーム８；35～８；55　　　</t>
  </si>
  <si>
    <t>13；00</t>
  </si>
  <si>
    <t>14；00</t>
  </si>
  <si>
    <t>15；00</t>
  </si>
  <si>
    <t>16；00</t>
  </si>
  <si>
    <t>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</si>
</sst>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tted"/>
      <top style="double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dotted"/>
      <top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double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3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8" xfId="0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6" borderId="10" xfId="0" applyFill="1" applyBorder="1" applyAlignment="1">
      <alignment vertical="center"/>
    </xf>
    <xf numFmtId="0" fontId="0" fillId="35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35" borderId="36" xfId="0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7" borderId="11" xfId="0" applyFill="1" applyBorder="1" applyAlignment="1">
      <alignment vertical="center" shrinkToFit="1"/>
    </xf>
    <xf numFmtId="0" fontId="0" fillId="37" borderId="11" xfId="0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8" fillId="37" borderId="40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35" borderId="10" xfId="0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37" borderId="43" xfId="0" applyFont="1" applyFill="1" applyBorder="1" applyAlignment="1">
      <alignment horizontal="center" vertical="center" shrinkToFit="1"/>
    </xf>
    <xf numFmtId="0" fontId="9" fillId="37" borderId="33" xfId="0" applyFont="1" applyFill="1" applyBorder="1" applyAlignment="1">
      <alignment horizontal="center" vertical="center" shrinkToFit="1"/>
    </xf>
    <xf numFmtId="0" fontId="9" fillId="37" borderId="36" xfId="0" applyFont="1" applyFill="1" applyBorder="1" applyAlignment="1">
      <alignment horizontal="center" vertical="center"/>
    </xf>
    <xf numFmtId="0" fontId="9" fillId="37" borderId="43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35" borderId="12" xfId="0" applyFill="1" applyBorder="1" applyAlignment="1">
      <alignment vertical="center" shrinkToFit="1"/>
    </xf>
    <xf numFmtId="0" fontId="0" fillId="0" borderId="50" xfId="0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51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 shrinkToFit="1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2" xfId="0" applyFill="1" applyBorder="1" applyAlignment="1">
      <alignment vertical="center"/>
    </xf>
    <xf numFmtId="0" fontId="0" fillId="37" borderId="49" xfId="0" applyFill="1" applyBorder="1" applyAlignment="1">
      <alignment horizontal="center" vertical="center"/>
    </xf>
    <xf numFmtId="0" fontId="0" fillId="37" borderId="49" xfId="0" applyFill="1" applyBorder="1" applyAlignment="1">
      <alignment vertical="center" shrinkToFit="1"/>
    </xf>
    <xf numFmtId="0" fontId="0" fillId="37" borderId="13" xfId="0" applyFill="1" applyBorder="1" applyAlignment="1">
      <alignment vertical="center"/>
    </xf>
    <xf numFmtId="0" fontId="4" fillId="37" borderId="11" xfId="0" applyFont="1" applyFill="1" applyBorder="1" applyAlignment="1">
      <alignment vertical="center" shrinkToFit="1"/>
    </xf>
    <xf numFmtId="0" fontId="0" fillId="35" borderId="3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44" fillId="36" borderId="36" xfId="0" applyFont="1" applyFill="1" applyBorder="1" applyAlignment="1">
      <alignment vertical="center" shrinkToFit="1"/>
    </xf>
    <xf numFmtId="0" fontId="44" fillId="36" borderId="18" xfId="0" applyFont="1" applyFill="1" applyBorder="1" applyAlignment="1">
      <alignment vertical="center"/>
    </xf>
    <xf numFmtId="0" fontId="0" fillId="38" borderId="36" xfId="0" applyFill="1" applyBorder="1" applyAlignment="1">
      <alignment vertical="center" shrinkToFit="1"/>
    </xf>
    <xf numFmtId="0" fontId="44" fillId="38" borderId="11" xfId="0" applyFont="1" applyFill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horizontal="right" vertical="center" shrinkToFit="1"/>
    </xf>
    <xf numFmtId="0" fontId="8" fillId="0" borderId="19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6" xfId="0" applyFont="1" applyBorder="1" applyAlignment="1">
      <alignment horizontal="right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right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right" vertical="center" shrinkToFit="1"/>
    </xf>
    <xf numFmtId="0" fontId="9" fillId="36" borderId="43" xfId="0" applyFont="1" applyFill="1" applyBorder="1" applyAlignment="1">
      <alignment horizontal="center" vertical="center" shrinkToFit="1"/>
    </xf>
    <xf numFmtId="0" fontId="9" fillId="36" borderId="33" xfId="0" applyFont="1" applyFill="1" applyBorder="1" applyAlignment="1">
      <alignment horizontal="center" vertical="center" shrinkToFit="1"/>
    </xf>
    <xf numFmtId="0" fontId="9" fillId="36" borderId="43" xfId="0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shrinkToFit="1"/>
    </xf>
    <xf numFmtId="0" fontId="8" fillId="36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shrinkToFit="1"/>
    </xf>
    <xf numFmtId="0" fontId="8" fillId="36" borderId="37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shrinkToFit="1"/>
    </xf>
    <xf numFmtId="0" fontId="8" fillId="36" borderId="40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9" fillId="38" borderId="43" xfId="0" applyFont="1" applyFill="1" applyBorder="1" applyAlignment="1">
      <alignment horizontal="center" vertical="center" shrinkToFit="1"/>
    </xf>
    <xf numFmtId="0" fontId="8" fillId="38" borderId="48" xfId="0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/>
    </xf>
    <xf numFmtId="0" fontId="9" fillId="38" borderId="43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 shrinkToFit="1"/>
    </xf>
    <xf numFmtId="0" fontId="8" fillId="38" borderId="35" xfId="0" applyFont="1" applyFill="1" applyBorder="1" applyAlignment="1">
      <alignment horizontal="center" vertical="center"/>
    </xf>
    <xf numFmtId="0" fontId="9" fillId="38" borderId="44" xfId="0" applyFont="1" applyFill="1" applyBorder="1" applyAlignment="1">
      <alignment horizontal="center" vertical="center"/>
    </xf>
    <xf numFmtId="0" fontId="8" fillId="38" borderId="39" xfId="0" applyFont="1" applyFill="1" applyBorder="1" applyAlignment="1">
      <alignment horizontal="center" vertical="center"/>
    </xf>
    <xf numFmtId="0" fontId="9" fillId="38" borderId="38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 shrinkToFit="1"/>
    </xf>
    <xf numFmtId="0" fontId="8" fillId="34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0" borderId="45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20" fontId="8" fillId="0" borderId="33" xfId="0" applyNumberFormat="1" applyFont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67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67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19</xdr:row>
      <xdr:rowOff>0</xdr:rowOff>
    </xdr:from>
    <xdr:to>
      <xdr:col>8</xdr:col>
      <xdr:colOff>809625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6324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19</xdr:row>
      <xdr:rowOff>0</xdr:rowOff>
    </xdr:from>
    <xdr:to>
      <xdr:col>8</xdr:col>
      <xdr:colOff>809625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6324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19</xdr:row>
      <xdr:rowOff>0</xdr:rowOff>
    </xdr:from>
    <xdr:to>
      <xdr:col>8</xdr:col>
      <xdr:colOff>809625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6324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67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B7">
      <selection activeCell="B1" sqref="B1:I2"/>
    </sheetView>
  </sheetViews>
  <sheetFormatPr defaultColWidth="9.00390625" defaultRowHeight="13.5"/>
  <cols>
    <col min="1" max="1" width="1.37890625" style="0" customWidth="1"/>
    <col min="2" max="9" width="11.75390625" style="0" customWidth="1"/>
    <col min="10" max="10" width="1.37890625" style="0" customWidth="1"/>
    <col min="11" max="11" width="10.75390625" style="130" customWidth="1"/>
    <col min="12" max="12" width="1.25" style="130" customWidth="1"/>
    <col min="13" max="13" width="10.75390625" style="130" customWidth="1"/>
  </cols>
  <sheetData>
    <row r="1" spans="2:13" ht="13.5" customHeight="1">
      <c r="B1" s="244" t="s">
        <v>13</v>
      </c>
      <c r="C1" s="244"/>
      <c r="D1" s="244"/>
      <c r="E1" s="244"/>
      <c r="F1" s="244"/>
      <c r="G1" s="244"/>
      <c r="H1" s="244"/>
      <c r="I1" s="244"/>
      <c r="K1" s="76"/>
      <c r="L1" s="76"/>
      <c r="M1" s="76"/>
    </row>
    <row r="2" spans="2:13" ht="13.5" customHeight="1">
      <c r="B2" s="244"/>
      <c r="C2" s="244"/>
      <c r="D2" s="244"/>
      <c r="E2" s="244"/>
      <c r="F2" s="244"/>
      <c r="G2" s="244"/>
      <c r="H2" s="244"/>
      <c r="I2" s="244"/>
      <c r="K2" s="76"/>
      <c r="L2" s="76"/>
      <c r="M2" s="76"/>
    </row>
    <row r="3" spans="2:13" ht="11.25" customHeight="1">
      <c r="B3" s="2"/>
      <c r="C3" s="2"/>
      <c r="D3" s="2"/>
      <c r="E3" s="2"/>
      <c r="F3" s="2"/>
      <c r="G3" s="2"/>
      <c r="H3" s="2"/>
      <c r="I3" s="2"/>
      <c r="K3" s="76"/>
      <c r="L3" s="76"/>
      <c r="M3" s="76"/>
    </row>
    <row r="4" spans="2:13" s="22" customFormat="1" ht="15.75" customHeight="1" thickBot="1">
      <c r="B4" s="248" t="s">
        <v>150</v>
      </c>
      <c r="C4" s="248"/>
      <c r="D4" s="248"/>
      <c r="H4" s="248" t="s">
        <v>147</v>
      </c>
      <c r="I4" s="248"/>
      <c r="K4" s="76"/>
      <c r="L4" s="76"/>
      <c r="M4" s="76"/>
    </row>
    <row r="5" spans="2:13" ht="21" customHeight="1">
      <c r="B5" s="245" t="s">
        <v>99</v>
      </c>
      <c r="C5" s="246"/>
      <c r="D5" s="246" t="s">
        <v>148</v>
      </c>
      <c r="E5" s="246"/>
      <c r="F5" s="246" t="s">
        <v>149</v>
      </c>
      <c r="G5" s="246"/>
      <c r="H5" s="246" t="s">
        <v>154</v>
      </c>
      <c r="I5" s="247"/>
      <c r="K5" s="76"/>
      <c r="L5" s="76"/>
      <c r="M5" s="76"/>
    </row>
    <row r="6" spans="2:13" s="3" customFormat="1" ht="21" customHeight="1"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5" t="s">
        <v>7</v>
      </c>
      <c r="K6" s="76"/>
      <c r="L6" s="76"/>
      <c r="M6" s="76"/>
    </row>
    <row r="7" spans="2:13" ht="21" customHeight="1">
      <c r="B7" s="65" t="s">
        <v>167</v>
      </c>
      <c r="C7" s="145" t="s">
        <v>155</v>
      </c>
      <c r="D7" s="87" t="s">
        <v>94</v>
      </c>
      <c r="E7" s="147" t="s">
        <v>151</v>
      </c>
      <c r="F7" s="211" t="s">
        <v>261</v>
      </c>
      <c r="G7" s="145" t="s">
        <v>166</v>
      </c>
      <c r="H7" s="145" t="s">
        <v>157</v>
      </c>
      <c r="I7" s="7" t="s">
        <v>174</v>
      </c>
      <c r="K7" s="76"/>
      <c r="L7" s="76"/>
      <c r="M7" s="76"/>
    </row>
    <row r="8" spans="2:13" ht="21" customHeight="1">
      <c r="B8" s="146" t="s">
        <v>98</v>
      </c>
      <c r="C8" s="66" t="s">
        <v>153</v>
      </c>
      <c r="D8" s="87" t="s">
        <v>177</v>
      </c>
      <c r="E8" s="122" t="s">
        <v>250</v>
      </c>
      <c r="F8" s="83" t="s">
        <v>262</v>
      </c>
      <c r="G8" s="66" t="s">
        <v>175</v>
      </c>
      <c r="H8" s="66" t="s">
        <v>170</v>
      </c>
      <c r="I8" s="148" t="s">
        <v>172</v>
      </c>
      <c r="K8" s="76"/>
      <c r="L8" s="76"/>
      <c r="M8" s="76"/>
    </row>
    <row r="9" spans="2:13" ht="21" customHeight="1">
      <c r="B9" s="65" t="s">
        <v>168</v>
      </c>
      <c r="C9" s="66" t="s">
        <v>156</v>
      </c>
      <c r="D9" s="87" t="s">
        <v>179</v>
      </c>
      <c r="E9" s="122" t="s">
        <v>249</v>
      </c>
      <c r="F9" s="83" t="s">
        <v>263</v>
      </c>
      <c r="G9" s="66" t="s">
        <v>95</v>
      </c>
      <c r="H9" s="66" t="s">
        <v>163</v>
      </c>
      <c r="I9" s="136" t="s">
        <v>173</v>
      </c>
      <c r="K9" s="76"/>
      <c r="L9" s="76"/>
      <c r="M9" s="76"/>
    </row>
    <row r="10" spans="2:13" ht="21" customHeight="1">
      <c r="B10" s="65" t="s">
        <v>169</v>
      </c>
      <c r="C10" s="66" t="s">
        <v>93</v>
      </c>
      <c r="D10" s="87" t="s">
        <v>178</v>
      </c>
      <c r="E10" s="122" t="s">
        <v>152</v>
      </c>
      <c r="F10" s="83" t="s">
        <v>336</v>
      </c>
      <c r="G10" s="66" t="s">
        <v>176</v>
      </c>
      <c r="H10" s="145" t="s">
        <v>164</v>
      </c>
      <c r="I10" s="7" t="s">
        <v>209</v>
      </c>
      <c r="K10" s="76"/>
      <c r="L10" s="76"/>
      <c r="M10" s="76"/>
    </row>
    <row r="11" spans="2:13" ht="21" customHeight="1" thickBot="1">
      <c r="B11" s="81"/>
      <c r="C11" s="79"/>
      <c r="D11" s="11" t="s">
        <v>220</v>
      </c>
      <c r="E11" s="82"/>
      <c r="F11" s="83" t="s">
        <v>171</v>
      </c>
      <c r="G11" s="80"/>
      <c r="H11" s="11" t="s">
        <v>165</v>
      </c>
      <c r="I11" s="64"/>
      <c r="K11" s="76"/>
      <c r="L11" s="76"/>
      <c r="M11" s="76"/>
    </row>
    <row r="12" spans="2:13" ht="21" customHeight="1" thickBot="1">
      <c r="B12" s="242" t="s">
        <v>96</v>
      </c>
      <c r="C12" s="243"/>
      <c r="D12" s="249" t="s">
        <v>97</v>
      </c>
      <c r="E12" s="250"/>
      <c r="F12" s="251" t="s">
        <v>101</v>
      </c>
      <c r="G12" s="243"/>
      <c r="H12" s="251" t="s">
        <v>180</v>
      </c>
      <c r="I12" s="273"/>
      <c r="K12" s="76"/>
      <c r="L12" s="76"/>
      <c r="M12" s="76"/>
    </row>
    <row r="13" spans="1:13" ht="21" customHeight="1" thickBot="1">
      <c r="A13" s="8"/>
      <c r="B13" s="9"/>
      <c r="C13" s="78"/>
      <c r="D13" s="9"/>
      <c r="E13" s="76"/>
      <c r="F13" s="9"/>
      <c r="G13" s="9"/>
      <c r="H13" s="9"/>
      <c r="I13" s="9"/>
      <c r="K13" s="76"/>
      <c r="L13" s="76"/>
      <c r="M13" s="76"/>
    </row>
    <row r="14" spans="2:13" ht="21" customHeight="1">
      <c r="B14" s="245" t="s">
        <v>339</v>
      </c>
      <c r="C14" s="247"/>
      <c r="D14" s="269"/>
      <c r="E14" s="270"/>
      <c r="F14" s="32"/>
      <c r="G14" s="32"/>
      <c r="H14" s="8"/>
      <c r="I14" s="8"/>
      <c r="J14" s="8"/>
      <c r="K14" s="76"/>
      <c r="L14" s="76"/>
      <c r="M14" s="76"/>
    </row>
    <row r="15" spans="2:13" s="3" customFormat="1" ht="21" customHeight="1">
      <c r="B15" s="4" t="s">
        <v>8</v>
      </c>
      <c r="C15" s="5" t="s">
        <v>9</v>
      </c>
      <c r="D15" s="141"/>
      <c r="E15" s="141"/>
      <c r="F15" s="9"/>
      <c r="H15" s="8"/>
      <c r="I15" s="8"/>
      <c r="K15" s="76"/>
      <c r="L15" s="76"/>
      <c r="M15" s="76"/>
    </row>
    <row r="16" spans="2:13" ht="21" customHeight="1">
      <c r="B16" s="146" t="s">
        <v>158</v>
      </c>
      <c r="C16" s="7"/>
      <c r="D16" s="142"/>
      <c r="E16" s="143"/>
      <c r="F16" s="144"/>
      <c r="G16" s="144"/>
      <c r="H16" s="8"/>
      <c r="K16" s="76"/>
      <c r="L16" s="76"/>
      <c r="M16" s="76"/>
    </row>
    <row r="17" spans="2:13" ht="21" customHeight="1">
      <c r="B17" s="65" t="s">
        <v>162</v>
      </c>
      <c r="C17" s="138"/>
      <c r="D17" s="88"/>
      <c r="E17" s="143"/>
      <c r="F17" s="144"/>
      <c r="G17" s="144"/>
      <c r="H17" s="26"/>
      <c r="K17" s="76"/>
      <c r="L17" s="76"/>
      <c r="M17" s="76"/>
    </row>
    <row r="18" spans="2:13" ht="21" customHeight="1">
      <c r="B18" s="6" t="s">
        <v>159</v>
      </c>
      <c r="C18" s="139"/>
      <c r="D18" s="88"/>
      <c r="E18" s="143"/>
      <c r="F18" s="144"/>
      <c r="G18" s="144"/>
      <c r="H18" s="26"/>
      <c r="K18" s="76"/>
      <c r="L18" s="76"/>
      <c r="M18" s="76"/>
    </row>
    <row r="19" spans="2:13" ht="21" customHeight="1">
      <c r="B19" s="137" t="s">
        <v>160</v>
      </c>
      <c r="C19" s="140"/>
      <c r="D19" s="88"/>
      <c r="E19" s="143"/>
      <c r="F19" s="144"/>
      <c r="G19" s="144"/>
      <c r="H19" s="26"/>
      <c r="K19" s="76"/>
      <c r="L19" s="76"/>
      <c r="M19" s="76"/>
    </row>
    <row r="20" spans="2:13" ht="21" customHeight="1" thickBot="1">
      <c r="B20" s="10" t="s">
        <v>161</v>
      </c>
      <c r="C20" s="12"/>
      <c r="D20" s="88"/>
      <c r="E20" s="143"/>
      <c r="F20" s="31"/>
      <c r="G20" s="8"/>
      <c r="K20" s="76"/>
      <c r="L20" s="76"/>
      <c r="M20" s="76"/>
    </row>
    <row r="21" spans="2:13" ht="21" customHeight="1" thickBot="1">
      <c r="B21" s="271" t="s">
        <v>338</v>
      </c>
      <c r="C21" s="272"/>
      <c r="D21" s="269"/>
      <c r="E21" s="269"/>
      <c r="F21" s="33"/>
      <c r="G21" s="33"/>
      <c r="H21" s="8"/>
      <c r="I21" s="8"/>
      <c r="K21" s="76"/>
      <c r="L21" s="76"/>
      <c r="M21" s="76"/>
    </row>
    <row r="22" spans="11:13" ht="13.5" customHeight="1">
      <c r="K22" s="76"/>
      <c r="L22" s="76"/>
      <c r="M22" s="76"/>
    </row>
    <row r="23" spans="2:13" ht="19.5" customHeight="1" thickBot="1">
      <c r="B23" t="s">
        <v>74</v>
      </c>
      <c r="K23" s="76"/>
      <c r="L23" s="76"/>
      <c r="M23" s="76"/>
    </row>
    <row r="24" spans="2:13" ht="19.5" customHeight="1" thickBot="1">
      <c r="B24" s="13"/>
      <c r="C24" s="258" t="s">
        <v>15</v>
      </c>
      <c r="D24" s="268"/>
      <c r="E24" s="258" t="s">
        <v>16</v>
      </c>
      <c r="F24" s="259"/>
      <c r="K24" s="76"/>
      <c r="L24" s="76"/>
      <c r="M24" s="76"/>
    </row>
    <row r="25" spans="2:13" ht="19.5" customHeight="1" thickTop="1">
      <c r="B25" s="260" t="s">
        <v>17</v>
      </c>
      <c r="C25" s="14" t="s">
        <v>11</v>
      </c>
      <c r="D25" s="15" t="s">
        <v>10</v>
      </c>
      <c r="E25" s="14" t="s">
        <v>14</v>
      </c>
      <c r="F25" s="16" t="s">
        <v>12</v>
      </c>
      <c r="G25" s="262" t="s">
        <v>51</v>
      </c>
      <c r="H25" s="263"/>
      <c r="I25" s="263"/>
      <c r="K25" s="76"/>
      <c r="L25" s="76"/>
      <c r="M25" s="76"/>
    </row>
    <row r="26" spans="2:13" ht="19.5" customHeight="1">
      <c r="B26" s="261"/>
      <c r="C26" s="19" t="s">
        <v>35</v>
      </c>
      <c r="D26" s="20" t="s">
        <v>36</v>
      </c>
      <c r="E26" s="19" t="s">
        <v>37</v>
      </c>
      <c r="F26" s="21" t="s">
        <v>38</v>
      </c>
      <c r="G26" s="24" t="s">
        <v>52</v>
      </c>
      <c r="H26" s="23"/>
      <c r="K26" s="76"/>
      <c r="L26" s="76"/>
      <c r="M26" s="76"/>
    </row>
    <row r="27" spans="2:13" ht="19.5" customHeight="1">
      <c r="B27" s="260" t="s">
        <v>60</v>
      </c>
      <c r="C27" s="17" t="s">
        <v>19</v>
      </c>
      <c r="D27" s="15" t="s">
        <v>20</v>
      </c>
      <c r="E27" s="17" t="s">
        <v>21</v>
      </c>
      <c r="F27" s="16" t="s">
        <v>22</v>
      </c>
      <c r="G27" s="264" t="s">
        <v>53</v>
      </c>
      <c r="H27" s="265"/>
      <c r="I27" s="265"/>
      <c r="K27" s="76"/>
      <c r="L27" s="76"/>
      <c r="M27" s="76"/>
    </row>
    <row r="28" spans="2:13" ht="19.5" customHeight="1">
      <c r="B28" s="261"/>
      <c r="C28" s="19" t="s">
        <v>39</v>
      </c>
      <c r="D28" s="20" t="s">
        <v>40</v>
      </c>
      <c r="E28" s="19" t="s">
        <v>41</v>
      </c>
      <c r="F28" s="21" t="s">
        <v>42</v>
      </c>
      <c r="G28" s="262" t="s">
        <v>54</v>
      </c>
      <c r="H28" s="263"/>
      <c r="I28" s="263"/>
      <c r="K28" s="76"/>
      <c r="L28" s="76"/>
      <c r="M28" s="76"/>
    </row>
    <row r="29" spans="2:13" ht="19.5" customHeight="1">
      <c r="B29" s="260" t="s">
        <v>61</v>
      </c>
      <c r="C29" s="17" t="s">
        <v>23</v>
      </c>
      <c r="D29" s="15" t="s">
        <v>24</v>
      </c>
      <c r="E29" s="17" t="s">
        <v>25</v>
      </c>
      <c r="F29" s="16" t="s">
        <v>26</v>
      </c>
      <c r="K29" s="76"/>
      <c r="L29" s="76"/>
      <c r="M29" s="76"/>
    </row>
    <row r="30" spans="2:13" ht="19.5" customHeight="1">
      <c r="B30" s="261"/>
      <c r="C30" s="19" t="s">
        <v>37</v>
      </c>
      <c r="D30" s="20" t="s">
        <v>43</v>
      </c>
      <c r="E30" s="19" t="s">
        <v>44</v>
      </c>
      <c r="F30" s="21" t="s">
        <v>36</v>
      </c>
      <c r="G30" s="266" t="s">
        <v>92</v>
      </c>
      <c r="H30" s="265"/>
      <c r="I30" s="265"/>
      <c r="K30" s="76"/>
      <c r="L30" s="76"/>
      <c r="M30" s="76"/>
    </row>
    <row r="31" spans="2:13" ht="19.5" customHeight="1">
      <c r="B31" s="255" t="s">
        <v>18</v>
      </c>
      <c r="C31" s="256"/>
      <c r="D31" s="256"/>
      <c r="E31" s="256"/>
      <c r="F31" s="257"/>
      <c r="G31" s="262" t="s">
        <v>55</v>
      </c>
      <c r="H31" s="263"/>
      <c r="I31" s="263"/>
      <c r="K31" s="76"/>
      <c r="L31" s="76"/>
      <c r="M31" s="76"/>
    </row>
    <row r="32" spans="2:13" ht="19.5" customHeight="1">
      <c r="B32" s="260" t="s">
        <v>62</v>
      </c>
      <c r="C32" s="18" t="s">
        <v>27</v>
      </c>
      <c r="D32" s="15" t="s">
        <v>28</v>
      </c>
      <c r="E32" s="18" t="s">
        <v>29</v>
      </c>
      <c r="F32" s="16" t="s">
        <v>30</v>
      </c>
      <c r="G32" s="262"/>
      <c r="H32" s="263"/>
      <c r="I32" s="263"/>
      <c r="K32" s="76"/>
      <c r="L32" s="76"/>
      <c r="M32" s="76"/>
    </row>
    <row r="33" spans="2:13" ht="19.5" customHeight="1">
      <c r="B33" s="261"/>
      <c r="C33" s="19" t="s">
        <v>45</v>
      </c>
      <c r="D33" s="20" t="s">
        <v>46</v>
      </c>
      <c r="E33" s="19" t="s">
        <v>47</v>
      </c>
      <c r="F33" s="21" t="s">
        <v>48</v>
      </c>
      <c r="K33" s="76"/>
      <c r="L33" s="76"/>
      <c r="M33" s="76"/>
    </row>
    <row r="34" spans="2:13" ht="19.5" customHeight="1">
      <c r="B34" s="260" t="s">
        <v>63</v>
      </c>
      <c r="C34" s="17" t="s">
        <v>31</v>
      </c>
      <c r="D34" s="15" t="s">
        <v>32</v>
      </c>
      <c r="E34" s="17" t="s">
        <v>33</v>
      </c>
      <c r="F34" s="16" t="s">
        <v>34</v>
      </c>
      <c r="G34" s="262" t="s">
        <v>57</v>
      </c>
      <c r="H34" s="263"/>
      <c r="I34" s="263"/>
      <c r="K34" s="76"/>
      <c r="L34" s="76"/>
      <c r="M34" s="76"/>
    </row>
    <row r="35" spans="2:13" ht="19.5" customHeight="1">
      <c r="B35" s="261"/>
      <c r="C35" s="19" t="s">
        <v>35</v>
      </c>
      <c r="D35" s="20" t="s">
        <v>38</v>
      </c>
      <c r="E35" s="19" t="s">
        <v>49</v>
      </c>
      <c r="F35" s="21" t="s">
        <v>50</v>
      </c>
      <c r="G35" s="262" t="s">
        <v>56</v>
      </c>
      <c r="H35" s="263"/>
      <c r="I35" s="263"/>
      <c r="K35" s="76"/>
      <c r="L35" s="76"/>
      <c r="M35" s="76"/>
    </row>
    <row r="36" spans="2:13" ht="19.5" customHeight="1">
      <c r="B36" s="260" t="s">
        <v>64</v>
      </c>
      <c r="C36" s="17" t="s">
        <v>29</v>
      </c>
      <c r="D36" s="15" t="s">
        <v>27</v>
      </c>
      <c r="E36" s="17" t="s">
        <v>30</v>
      </c>
      <c r="F36" s="16" t="s">
        <v>28</v>
      </c>
      <c r="G36" s="262" t="s">
        <v>58</v>
      </c>
      <c r="H36" s="263"/>
      <c r="I36" s="263"/>
      <c r="K36" s="76"/>
      <c r="L36" s="76"/>
      <c r="M36" s="76"/>
    </row>
    <row r="37" spans="2:13" ht="19.5" customHeight="1" thickBot="1">
      <c r="B37" s="267"/>
      <c r="C37" s="19" t="s">
        <v>39</v>
      </c>
      <c r="D37" s="20" t="s">
        <v>48</v>
      </c>
      <c r="E37" s="19" t="s">
        <v>47</v>
      </c>
      <c r="F37" s="21" t="s">
        <v>40</v>
      </c>
      <c r="G37" s="262" t="s">
        <v>59</v>
      </c>
      <c r="H37" s="263"/>
      <c r="I37" s="263"/>
      <c r="K37" s="76"/>
      <c r="L37" s="76"/>
      <c r="M37" s="76"/>
    </row>
    <row r="38" spans="2:13" ht="19.5" customHeight="1" thickBot="1">
      <c r="B38" s="252" t="s">
        <v>65</v>
      </c>
      <c r="C38" s="253"/>
      <c r="D38" s="253"/>
      <c r="E38" s="253"/>
      <c r="F38" s="254"/>
      <c r="K38" s="76"/>
      <c r="L38" s="76"/>
      <c r="M38" s="76"/>
    </row>
    <row r="39" spans="7:8" ht="18" customHeight="1">
      <c r="G39" s="25"/>
      <c r="H39" t="s">
        <v>66</v>
      </c>
    </row>
    <row r="40" ht="19.5" customHeight="1">
      <c r="B40" t="s">
        <v>87</v>
      </c>
    </row>
    <row r="41" ht="19.5" customHeight="1"/>
  </sheetData>
  <sheetProtection/>
  <mergeCells count="35">
    <mergeCell ref="G32:I32"/>
    <mergeCell ref="B29:B30"/>
    <mergeCell ref="G34:I34"/>
    <mergeCell ref="G35:I35"/>
    <mergeCell ref="G36:I36"/>
    <mergeCell ref="G37:I37"/>
    <mergeCell ref="B4:D4"/>
    <mergeCell ref="G25:I25"/>
    <mergeCell ref="G27:I27"/>
    <mergeCell ref="G28:I28"/>
    <mergeCell ref="G30:I30"/>
    <mergeCell ref="G31:I31"/>
    <mergeCell ref="B32:B33"/>
    <mergeCell ref="B34:B35"/>
    <mergeCell ref="B36:B37"/>
    <mergeCell ref="C24:D24"/>
    <mergeCell ref="B14:C14"/>
    <mergeCell ref="D14:E14"/>
    <mergeCell ref="D21:E21"/>
    <mergeCell ref="B21:C21"/>
    <mergeCell ref="H12:I12"/>
    <mergeCell ref="B38:F38"/>
    <mergeCell ref="B31:F31"/>
    <mergeCell ref="E24:F24"/>
    <mergeCell ref="B25:B26"/>
    <mergeCell ref="B27:B28"/>
    <mergeCell ref="B12:C12"/>
    <mergeCell ref="B1:I2"/>
    <mergeCell ref="B5:C5"/>
    <mergeCell ref="D5:E5"/>
    <mergeCell ref="F5:G5"/>
    <mergeCell ref="H5:I5"/>
    <mergeCell ref="H4:I4"/>
    <mergeCell ref="D12:E12"/>
    <mergeCell ref="F12:G12"/>
  </mergeCells>
  <printOptions/>
  <pageMargins left="0.3937007874015748" right="0.1968503937007874" top="0.984251968503937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3">
      <selection activeCell="J18" sqref="J18"/>
    </sheetView>
  </sheetViews>
  <sheetFormatPr defaultColWidth="9.00390625" defaultRowHeight="13.5"/>
  <cols>
    <col min="1" max="1" width="1.12109375" style="0" customWidth="1"/>
    <col min="2" max="9" width="11.75390625" style="0" customWidth="1"/>
  </cols>
  <sheetData>
    <row r="1" spans="2:9" ht="21" customHeight="1">
      <c r="B1" s="244" t="s">
        <v>13</v>
      </c>
      <c r="C1" s="244"/>
      <c r="D1" s="244"/>
      <c r="E1" s="244"/>
      <c r="F1" s="244"/>
      <c r="G1" s="244"/>
      <c r="H1" s="244"/>
      <c r="I1" s="244"/>
    </row>
    <row r="2" spans="2:9" ht="21" customHeight="1">
      <c r="B2" s="244"/>
      <c r="C2" s="244"/>
      <c r="D2" s="244"/>
      <c r="E2" s="244"/>
      <c r="F2" s="244"/>
      <c r="G2" s="244"/>
      <c r="H2" s="244"/>
      <c r="I2" s="244"/>
    </row>
    <row r="3" spans="1:9" ht="21" customHeight="1" thickBot="1">
      <c r="A3" s="22"/>
      <c r="B3" s="248" t="s">
        <v>230</v>
      </c>
      <c r="C3" s="248"/>
      <c r="D3" s="274"/>
      <c r="E3" s="93"/>
      <c r="F3" t="s">
        <v>103</v>
      </c>
      <c r="H3" s="274" t="s">
        <v>181</v>
      </c>
      <c r="I3" s="274"/>
    </row>
    <row r="4" spans="2:7" ht="21" customHeight="1">
      <c r="B4" s="245" t="s">
        <v>197</v>
      </c>
      <c r="C4" s="247"/>
      <c r="D4" s="85" t="s">
        <v>92</v>
      </c>
      <c r="E4" s="75"/>
      <c r="F4" s="75"/>
      <c r="G4" s="76"/>
    </row>
    <row r="5" spans="1:10" ht="21" customHeight="1">
      <c r="A5" s="3"/>
      <c r="B5" s="107" t="s">
        <v>132</v>
      </c>
      <c r="C5" s="149" t="s">
        <v>100</v>
      </c>
      <c r="D5" s="77" t="s">
        <v>55</v>
      </c>
      <c r="E5" s="74"/>
      <c r="F5" s="74"/>
      <c r="G5" s="76"/>
      <c r="J5" s="76"/>
    </row>
    <row r="6" spans="1:10" ht="21" customHeight="1">
      <c r="A6" s="8"/>
      <c r="B6" s="152" t="s">
        <v>183</v>
      </c>
      <c r="C6" s="150" t="s">
        <v>189</v>
      </c>
      <c r="G6" s="8"/>
      <c r="J6" s="76"/>
    </row>
    <row r="7" spans="1:10" ht="21" customHeight="1">
      <c r="A7" s="8"/>
      <c r="B7" s="106" t="s">
        <v>187</v>
      </c>
      <c r="C7" s="150" t="s">
        <v>334</v>
      </c>
      <c r="D7" s="278"/>
      <c r="E7" s="263"/>
      <c r="F7" s="263"/>
      <c r="G7" s="8"/>
      <c r="H7" s="279"/>
      <c r="I7" s="279"/>
      <c r="J7" s="76"/>
    </row>
    <row r="8" spans="1:10" ht="21" customHeight="1">
      <c r="A8" s="8"/>
      <c r="B8" s="106" t="s">
        <v>184</v>
      </c>
      <c r="C8" s="150" t="s">
        <v>188</v>
      </c>
      <c r="D8" s="278"/>
      <c r="E8" s="263"/>
      <c r="F8" s="263"/>
      <c r="G8" s="8"/>
      <c r="H8" s="279"/>
      <c r="I8" s="279"/>
      <c r="J8" s="76"/>
    </row>
    <row r="9" spans="1:10" ht="21" customHeight="1">
      <c r="A9" s="8"/>
      <c r="B9" s="106" t="s">
        <v>185</v>
      </c>
      <c r="C9" s="150" t="s">
        <v>333</v>
      </c>
      <c r="D9" s="278"/>
      <c r="E9" s="263"/>
      <c r="F9" s="263"/>
      <c r="G9" s="26"/>
      <c r="H9" s="279"/>
      <c r="I9" s="279"/>
      <c r="J9" s="76"/>
    </row>
    <row r="10" spans="1:10" ht="21" customHeight="1" thickBot="1">
      <c r="A10" s="8"/>
      <c r="B10" s="151" t="s">
        <v>186</v>
      </c>
      <c r="C10" s="64"/>
      <c r="D10" s="91"/>
      <c r="E10" s="86"/>
      <c r="F10" s="86"/>
      <c r="G10" s="26"/>
      <c r="H10" s="279"/>
      <c r="I10" s="279"/>
      <c r="J10" s="76"/>
    </row>
    <row r="11" spans="1:10" ht="21" customHeight="1" thickBot="1">
      <c r="A11" s="8"/>
      <c r="B11" s="271" t="s">
        <v>182</v>
      </c>
      <c r="C11" s="272"/>
      <c r="D11" s="278"/>
      <c r="E11" s="263"/>
      <c r="F11" s="263"/>
      <c r="G11" s="32"/>
      <c r="H11" s="269"/>
      <c r="I11" s="269"/>
      <c r="J11" s="76"/>
    </row>
    <row r="12" spans="1:10" ht="21" customHeight="1">
      <c r="A12" s="3"/>
      <c r="B12" s="9"/>
      <c r="C12" s="9"/>
      <c r="D12" s="9"/>
      <c r="E12" s="9"/>
      <c r="F12" s="9"/>
      <c r="G12" s="9"/>
      <c r="H12" s="76"/>
      <c r="I12" s="76"/>
      <c r="J12" s="76"/>
    </row>
    <row r="13" spans="2:10" ht="21" customHeight="1">
      <c r="B13" s="275" t="s">
        <v>88</v>
      </c>
      <c r="C13" s="275"/>
      <c r="D13" s="275"/>
      <c r="E13" s="275"/>
      <c r="F13" s="275"/>
      <c r="G13" s="275"/>
      <c r="H13" s="275"/>
      <c r="I13" s="275"/>
      <c r="J13" s="76"/>
    </row>
    <row r="14" spans="2:10" ht="21" customHeight="1" thickBot="1">
      <c r="B14" s="248" t="s">
        <v>89</v>
      </c>
      <c r="C14" s="248"/>
      <c r="D14" s="248"/>
      <c r="E14" s="22"/>
      <c r="F14" s="274" t="s">
        <v>181</v>
      </c>
      <c r="G14" s="274"/>
      <c r="J14" s="76"/>
    </row>
    <row r="15" spans="2:10" ht="21" customHeight="1">
      <c r="B15" s="245" t="s">
        <v>210</v>
      </c>
      <c r="C15" s="246"/>
      <c r="D15" s="246" t="s">
        <v>99</v>
      </c>
      <c r="E15" s="246"/>
      <c r="F15" s="246" t="s">
        <v>192</v>
      </c>
      <c r="G15" s="246"/>
      <c r="H15" s="276" t="s">
        <v>208</v>
      </c>
      <c r="I15" s="247"/>
      <c r="J15" s="76"/>
    </row>
    <row r="16" spans="2:10" ht="21" customHeight="1">
      <c r="B16" s="4" t="s">
        <v>193</v>
      </c>
      <c r="C16" s="1" t="s">
        <v>102</v>
      </c>
      <c r="D16" s="1" t="s">
        <v>194</v>
      </c>
      <c r="E16" s="92" t="s">
        <v>195</v>
      </c>
      <c r="F16" s="67" t="s">
        <v>90</v>
      </c>
      <c r="G16" s="1" t="s">
        <v>196</v>
      </c>
      <c r="H16" s="67" t="s">
        <v>207</v>
      </c>
      <c r="I16" s="121"/>
      <c r="J16" s="76"/>
    </row>
    <row r="17" spans="2:10" ht="21" customHeight="1">
      <c r="B17" s="159" t="s">
        <v>231</v>
      </c>
      <c r="C17" s="156" t="s">
        <v>317</v>
      </c>
      <c r="D17" s="158" t="s">
        <v>214</v>
      </c>
      <c r="E17" s="147" t="s">
        <v>155</v>
      </c>
      <c r="F17" s="153" t="s">
        <v>232</v>
      </c>
      <c r="G17" s="147" t="s">
        <v>151</v>
      </c>
      <c r="H17" s="158" t="s">
        <v>211</v>
      </c>
      <c r="I17" s="7"/>
      <c r="J17" s="76"/>
    </row>
    <row r="18" spans="2:10" ht="21" customHeight="1">
      <c r="B18" s="154" t="s">
        <v>219</v>
      </c>
      <c r="C18" s="156" t="s">
        <v>223</v>
      </c>
      <c r="D18" s="90" t="s">
        <v>216</v>
      </c>
      <c r="E18" s="89" t="s">
        <v>204</v>
      </c>
      <c r="F18" s="158" t="s">
        <v>233</v>
      </c>
      <c r="G18" s="89" t="s">
        <v>201</v>
      </c>
      <c r="H18" s="90" t="s">
        <v>212</v>
      </c>
      <c r="I18" s="7"/>
      <c r="J18" s="76"/>
    </row>
    <row r="19" spans="2:10" ht="21" customHeight="1">
      <c r="B19" s="154" t="s">
        <v>218</v>
      </c>
      <c r="C19" s="156" t="s">
        <v>221</v>
      </c>
      <c r="D19" s="90" t="s">
        <v>215</v>
      </c>
      <c r="E19" s="89" t="s">
        <v>205</v>
      </c>
      <c r="F19" s="90" t="s">
        <v>350</v>
      </c>
      <c r="G19" s="89" t="s">
        <v>156</v>
      </c>
      <c r="H19" s="90" t="s">
        <v>335</v>
      </c>
      <c r="I19" s="7"/>
      <c r="J19" s="76"/>
    </row>
    <row r="20" spans="2:10" ht="21" customHeight="1">
      <c r="B20" s="154" t="s">
        <v>217</v>
      </c>
      <c r="C20" s="156" t="s">
        <v>222</v>
      </c>
      <c r="D20" s="90" t="s">
        <v>12</v>
      </c>
      <c r="E20" s="89" t="s">
        <v>203</v>
      </c>
      <c r="F20" s="158" t="s">
        <v>234</v>
      </c>
      <c r="G20" s="89" t="s">
        <v>202</v>
      </c>
      <c r="H20" s="158" t="s">
        <v>213</v>
      </c>
      <c r="I20" s="7"/>
      <c r="J20" s="76"/>
    </row>
    <row r="21" spans="2:10" ht="21" customHeight="1" thickBot="1">
      <c r="B21" s="81"/>
      <c r="C21" s="157" t="s">
        <v>224</v>
      </c>
      <c r="D21" s="11"/>
      <c r="E21" s="79"/>
      <c r="F21" s="11"/>
      <c r="G21" s="84"/>
      <c r="H21" s="155"/>
      <c r="I21" s="64"/>
      <c r="J21" s="76"/>
    </row>
    <row r="22" spans="2:10" ht="21" customHeight="1" thickBot="1">
      <c r="B22" s="242" t="s">
        <v>225</v>
      </c>
      <c r="C22" s="243"/>
      <c r="D22" s="249" t="s">
        <v>226</v>
      </c>
      <c r="E22" s="250"/>
      <c r="F22" s="249" t="s">
        <v>101</v>
      </c>
      <c r="G22" s="250"/>
      <c r="H22" s="277" t="s">
        <v>227</v>
      </c>
      <c r="I22" s="272"/>
      <c r="J22" s="76"/>
    </row>
    <row r="23" spans="9:10" ht="16.5" customHeight="1">
      <c r="I23" s="27"/>
      <c r="J23" s="76"/>
    </row>
    <row r="24" spans="2:10" ht="21" customHeight="1" thickBot="1">
      <c r="B24" t="s">
        <v>67</v>
      </c>
      <c r="J24" s="76"/>
    </row>
    <row r="25" spans="2:10" ht="21" customHeight="1" thickBot="1">
      <c r="B25" s="13"/>
      <c r="C25" s="258" t="s">
        <v>15</v>
      </c>
      <c r="D25" s="268"/>
      <c r="E25" s="258" t="s">
        <v>68</v>
      </c>
      <c r="F25" s="259"/>
      <c r="J25" s="76"/>
    </row>
    <row r="26" spans="2:10" ht="21" customHeight="1" thickTop="1">
      <c r="B26" s="260" t="s">
        <v>17</v>
      </c>
      <c r="C26" s="14" t="s">
        <v>11</v>
      </c>
      <c r="D26" s="15" t="s">
        <v>10</v>
      </c>
      <c r="E26" s="14" t="s">
        <v>14</v>
      </c>
      <c r="F26" s="16" t="s">
        <v>12</v>
      </c>
      <c r="G26" s="262" t="s">
        <v>69</v>
      </c>
      <c r="H26" s="263"/>
      <c r="I26" s="263"/>
      <c r="J26" s="76"/>
    </row>
    <row r="27" spans="2:10" ht="21" customHeight="1">
      <c r="B27" s="261"/>
      <c r="C27" s="19" t="s">
        <v>35</v>
      </c>
      <c r="D27" s="20" t="s">
        <v>36</v>
      </c>
      <c r="E27" s="19" t="s">
        <v>37</v>
      </c>
      <c r="F27" s="21" t="s">
        <v>38</v>
      </c>
      <c r="G27" s="24" t="s">
        <v>52</v>
      </c>
      <c r="H27" s="23"/>
      <c r="J27" s="76"/>
    </row>
    <row r="28" spans="2:10" ht="21" customHeight="1">
      <c r="B28" s="260" t="s">
        <v>60</v>
      </c>
      <c r="C28" s="17" t="s">
        <v>70</v>
      </c>
      <c r="D28" s="15" t="s">
        <v>71</v>
      </c>
      <c r="E28" s="17" t="s">
        <v>72</v>
      </c>
      <c r="F28" s="16" t="s">
        <v>73</v>
      </c>
      <c r="G28" s="264" t="s">
        <v>53</v>
      </c>
      <c r="H28" s="265"/>
      <c r="I28" s="265"/>
      <c r="J28" s="76"/>
    </row>
    <row r="29" spans="2:10" ht="21" customHeight="1">
      <c r="B29" s="261"/>
      <c r="C29" s="19" t="s">
        <v>39</v>
      </c>
      <c r="D29" s="20" t="s">
        <v>40</v>
      </c>
      <c r="E29" s="19" t="s">
        <v>41</v>
      </c>
      <c r="F29" s="21" t="s">
        <v>42</v>
      </c>
      <c r="G29" s="262" t="s">
        <v>54</v>
      </c>
      <c r="H29" s="263"/>
      <c r="I29" s="263"/>
      <c r="J29" s="76"/>
    </row>
    <row r="30" spans="2:10" ht="21" customHeight="1">
      <c r="B30" s="260" t="s">
        <v>61</v>
      </c>
      <c r="C30" s="17" t="s">
        <v>11</v>
      </c>
      <c r="D30" s="15" t="s">
        <v>14</v>
      </c>
      <c r="E30" s="17" t="s">
        <v>12</v>
      </c>
      <c r="F30" s="16" t="s">
        <v>10</v>
      </c>
      <c r="J30" s="76"/>
    </row>
    <row r="31" spans="2:10" ht="21" customHeight="1">
      <c r="B31" s="261"/>
      <c r="C31" s="19" t="s">
        <v>37</v>
      </c>
      <c r="D31" s="20" t="s">
        <v>43</v>
      </c>
      <c r="E31" s="19" t="s">
        <v>44</v>
      </c>
      <c r="F31" s="21" t="s">
        <v>36</v>
      </c>
      <c r="G31" s="264"/>
      <c r="H31" s="265"/>
      <c r="I31" s="265"/>
      <c r="J31" s="76"/>
    </row>
    <row r="32" spans="2:10" ht="21" customHeight="1">
      <c r="B32" s="255" t="s">
        <v>18</v>
      </c>
      <c r="C32" s="256"/>
      <c r="D32" s="256"/>
      <c r="E32" s="256"/>
      <c r="F32" s="257"/>
      <c r="G32" s="262"/>
      <c r="H32" s="263"/>
      <c r="I32" s="263"/>
      <c r="J32" s="76"/>
    </row>
    <row r="33" spans="2:10" ht="21" customHeight="1">
      <c r="B33" s="260" t="s">
        <v>62</v>
      </c>
      <c r="C33" s="18" t="s">
        <v>70</v>
      </c>
      <c r="D33" s="15" t="s">
        <v>72</v>
      </c>
      <c r="E33" s="18" t="s">
        <v>73</v>
      </c>
      <c r="F33" s="16" t="s">
        <v>71</v>
      </c>
      <c r="G33" s="262"/>
      <c r="H33" s="263"/>
      <c r="I33" s="263"/>
      <c r="J33" s="76"/>
    </row>
    <row r="34" spans="2:6" ht="21" customHeight="1">
      <c r="B34" s="261"/>
      <c r="C34" s="19" t="s">
        <v>45</v>
      </c>
      <c r="D34" s="20" t="s">
        <v>46</v>
      </c>
      <c r="E34" s="19" t="s">
        <v>47</v>
      </c>
      <c r="F34" s="21" t="s">
        <v>48</v>
      </c>
    </row>
    <row r="35" spans="2:9" ht="21" customHeight="1">
      <c r="B35" s="260" t="s">
        <v>63</v>
      </c>
      <c r="C35" s="17" t="s">
        <v>12</v>
      </c>
      <c r="D35" s="15" t="s">
        <v>11</v>
      </c>
      <c r="E35" s="17" t="s">
        <v>10</v>
      </c>
      <c r="F35" s="16" t="s">
        <v>14</v>
      </c>
      <c r="G35" s="262"/>
      <c r="H35" s="263"/>
      <c r="I35" s="263"/>
    </row>
    <row r="36" spans="2:9" ht="21" customHeight="1">
      <c r="B36" s="261"/>
      <c r="C36" s="19" t="s">
        <v>35</v>
      </c>
      <c r="D36" s="20" t="s">
        <v>38</v>
      </c>
      <c r="E36" s="19" t="s">
        <v>49</v>
      </c>
      <c r="F36" s="21" t="s">
        <v>50</v>
      </c>
      <c r="G36" s="262"/>
      <c r="H36" s="263"/>
      <c r="I36" s="263"/>
    </row>
    <row r="37" spans="2:9" ht="21" customHeight="1">
      <c r="B37" s="260" t="s">
        <v>64</v>
      </c>
      <c r="C37" s="17" t="s">
        <v>73</v>
      </c>
      <c r="D37" s="15" t="s">
        <v>70</v>
      </c>
      <c r="E37" s="17" t="s">
        <v>71</v>
      </c>
      <c r="F37" s="16" t="s">
        <v>72</v>
      </c>
      <c r="G37" s="262"/>
      <c r="H37" s="263"/>
      <c r="I37" s="263"/>
    </row>
    <row r="38" spans="2:9" ht="21" customHeight="1" thickBot="1">
      <c r="B38" s="267"/>
      <c r="C38" s="28" t="s">
        <v>39</v>
      </c>
      <c r="D38" s="29" t="s">
        <v>48</v>
      </c>
      <c r="E38" s="28" t="s">
        <v>47</v>
      </c>
      <c r="F38" s="30" t="s">
        <v>40</v>
      </c>
      <c r="G38" s="262"/>
      <c r="H38" s="263"/>
      <c r="I38" s="263"/>
    </row>
    <row r="39" spans="7:8" ht="19.5" customHeight="1">
      <c r="G39" s="25"/>
      <c r="H39" t="s">
        <v>66</v>
      </c>
    </row>
    <row r="40" spans="1:6" ht="14.25">
      <c r="A40" s="8"/>
      <c r="B40" s="274"/>
      <c r="C40" s="274"/>
      <c r="D40" s="274"/>
      <c r="E40" s="274"/>
      <c r="F40" s="274"/>
    </row>
  </sheetData>
  <sheetProtection/>
  <mergeCells count="45">
    <mergeCell ref="D7:F7"/>
    <mergeCell ref="D8:F8"/>
    <mergeCell ref="D9:F9"/>
    <mergeCell ref="D11:F11"/>
    <mergeCell ref="B1:I2"/>
    <mergeCell ref="B3:D3"/>
    <mergeCell ref="H3:I3"/>
    <mergeCell ref="B4:C4"/>
    <mergeCell ref="H7:I7"/>
    <mergeCell ref="H8:I8"/>
    <mergeCell ref="H9:I9"/>
    <mergeCell ref="H10:I10"/>
    <mergeCell ref="H11:I11"/>
    <mergeCell ref="C25:D25"/>
    <mergeCell ref="E25:F25"/>
    <mergeCell ref="B26:B27"/>
    <mergeCell ref="G26:I26"/>
    <mergeCell ref="B11:C11"/>
    <mergeCell ref="F22:G22"/>
    <mergeCell ref="B14:D14"/>
    <mergeCell ref="F14:G14"/>
    <mergeCell ref="B15:C15"/>
    <mergeCell ref="D15:E15"/>
    <mergeCell ref="B22:C22"/>
    <mergeCell ref="D22:E22"/>
    <mergeCell ref="F15:G15"/>
    <mergeCell ref="B13:I13"/>
    <mergeCell ref="H15:I15"/>
    <mergeCell ref="H22:I22"/>
    <mergeCell ref="B32:F32"/>
    <mergeCell ref="G32:I32"/>
    <mergeCell ref="B33:B34"/>
    <mergeCell ref="G33:I33"/>
    <mergeCell ref="B28:B29"/>
    <mergeCell ref="G28:I28"/>
    <mergeCell ref="G29:I29"/>
    <mergeCell ref="B30:B31"/>
    <mergeCell ref="G31:I31"/>
    <mergeCell ref="B40:F40"/>
    <mergeCell ref="B35:B36"/>
    <mergeCell ref="G35:I35"/>
    <mergeCell ref="G36:I36"/>
    <mergeCell ref="B37:B38"/>
    <mergeCell ref="G37:I37"/>
    <mergeCell ref="G38:I38"/>
  </mergeCells>
  <printOptions/>
  <pageMargins left="0.3937007874015748" right="0.1968503937007874" top="0.984251968503937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L5" sqref="L5:N5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290" t="s">
        <v>243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2" ht="8.25" customHeight="1">
      <c r="A2" s="133"/>
      <c r="B2" s="133"/>
      <c r="C2" s="133"/>
      <c r="D2" s="133"/>
      <c r="E2" s="133"/>
      <c r="F2" s="133"/>
      <c r="G2" s="133"/>
      <c r="H2" s="133"/>
      <c r="I2" s="291"/>
      <c r="J2" s="290"/>
      <c r="K2" s="133"/>
      <c r="L2" s="133"/>
    </row>
    <row r="3" spans="1:12" ht="7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4" ht="15.75" customHeight="1">
      <c r="B4" s="22" t="s">
        <v>75</v>
      </c>
      <c r="J4" s="292"/>
      <c r="K4" s="292"/>
      <c r="L4" s="292"/>
      <c r="M4" s="292"/>
      <c r="N4" s="292"/>
    </row>
    <row r="5" spans="2:14" ht="15.75" customHeight="1">
      <c r="B5" s="22"/>
      <c r="J5" s="34"/>
      <c r="K5" s="34"/>
      <c r="L5" s="293"/>
      <c r="M5" s="293"/>
      <c r="N5" s="293"/>
    </row>
    <row r="6" spans="1:14" ht="8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9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4" ht="24" customHeight="1">
      <c r="A8" s="289" t="s">
        <v>281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N8" s="131"/>
    </row>
    <row r="9" spans="1:14" ht="24" customHeight="1">
      <c r="A9" s="132" t="s">
        <v>236</v>
      </c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02"/>
      <c r="M9" s="26"/>
      <c r="N9" s="131"/>
    </row>
    <row r="10" spans="1:13" ht="24" customHeight="1" thickBot="1">
      <c r="A10" s="287" t="s">
        <v>105</v>
      </c>
      <c r="B10" s="288"/>
      <c r="C10" s="288"/>
      <c r="D10" s="288"/>
      <c r="E10" s="288"/>
      <c r="F10" s="288"/>
      <c r="L10" s="62"/>
      <c r="M10" s="62"/>
    </row>
    <row r="11" spans="1:14" ht="21" customHeight="1" thickBot="1">
      <c r="A11" s="37" t="s">
        <v>76</v>
      </c>
      <c r="B11" s="38" t="s">
        <v>77</v>
      </c>
      <c r="C11" s="280" t="s">
        <v>78</v>
      </c>
      <c r="D11" s="281"/>
      <c r="E11" s="282"/>
      <c r="F11" s="38" t="s">
        <v>79</v>
      </c>
      <c r="G11" s="39" t="s">
        <v>80</v>
      </c>
      <c r="H11" s="40"/>
      <c r="I11" s="38" t="s">
        <v>77</v>
      </c>
      <c r="J11" s="280" t="s">
        <v>78</v>
      </c>
      <c r="K11" s="281"/>
      <c r="L11" s="283"/>
      <c r="M11" s="61" t="s">
        <v>79</v>
      </c>
      <c r="N11" s="39" t="s">
        <v>80</v>
      </c>
    </row>
    <row r="12" spans="1:14" ht="39" customHeight="1" thickTop="1">
      <c r="A12" s="160">
        <v>1</v>
      </c>
      <c r="B12" s="161" t="s">
        <v>81</v>
      </c>
      <c r="C12" s="169" t="s">
        <v>237</v>
      </c>
      <c r="D12" s="170" t="s">
        <v>82</v>
      </c>
      <c r="E12" s="171" t="s">
        <v>200</v>
      </c>
      <c r="F12" s="172" t="str">
        <f>C13</f>
        <v>高　根</v>
      </c>
      <c r="G12" s="173" t="str">
        <f>E13</f>
        <v>三　保</v>
      </c>
      <c r="H12" s="174"/>
      <c r="I12" s="175" t="s">
        <v>81</v>
      </c>
      <c r="J12" s="169" t="s">
        <v>238</v>
      </c>
      <c r="K12" s="170" t="s">
        <v>82</v>
      </c>
      <c r="L12" s="171" t="s">
        <v>239</v>
      </c>
      <c r="M12" s="109" t="str">
        <f>J13</f>
        <v>小　立</v>
      </c>
      <c r="N12" s="110" t="str">
        <f>L13</f>
        <v>根南富士見</v>
      </c>
    </row>
    <row r="13" spans="1:14" ht="39" customHeight="1">
      <c r="A13" s="163">
        <v>2</v>
      </c>
      <c r="B13" s="164" t="s">
        <v>108</v>
      </c>
      <c r="C13" s="169" t="s">
        <v>240</v>
      </c>
      <c r="D13" s="176" t="s">
        <v>82</v>
      </c>
      <c r="E13" s="177" t="s">
        <v>241</v>
      </c>
      <c r="F13" s="178" t="str">
        <f>C12</f>
        <v>大　井</v>
      </c>
      <c r="G13" s="173" t="str">
        <f>J12</f>
        <v>大明見</v>
      </c>
      <c r="H13" s="174"/>
      <c r="I13" s="179" t="s">
        <v>108</v>
      </c>
      <c r="J13" s="169" t="s">
        <v>242</v>
      </c>
      <c r="K13" s="176" t="s">
        <v>82</v>
      </c>
      <c r="L13" s="177" t="s">
        <v>190</v>
      </c>
      <c r="M13" s="50" t="str">
        <f>L12</f>
        <v>原　東</v>
      </c>
      <c r="N13" s="52" t="str">
        <f>E12</f>
        <v>御殿場</v>
      </c>
    </row>
    <row r="14" spans="1:14" ht="39" customHeight="1">
      <c r="A14" s="163">
        <v>3</v>
      </c>
      <c r="B14" s="164" t="s">
        <v>109</v>
      </c>
      <c r="C14" s="68" t="str">
        <f>C12</f>
        <v>大　井</v>
      </c>
      <c r="D14" s="111" t="s">
        <v>82</v>
      </c>
      <c r="E14" s="112" t="str">
        <f>J12</f>
        <v>大明見</v>
      </c>
      <c r="F14" s="50" t="str">
        <f>J13</f>
        <v>小　立</v>
      </c>
      <c r="G14" s="52" t="str">
        <f>C13</f>
        <v>高　根</v>
      </c>
      <c r="H14" s="162"/>
      <c r="I14" s="164" t="s">
        <v>109</v>
      </c>
      <c r="J14" s="68" t="str">
        <f>L12</f>
        <v>原　東</v>
      </c>
      <c r="K14" s="111" t="s">
        <v>82</v>
      </c>
      <c r="L14" s="113" t="str">
        <f>E12</f>
        <v>御殿場</v>
      </c>
      <c r="M14" s="50" t="str">
        <f>L13</f>
        <v>根南富士見</v>
      </c>
      <c r="N14" s="52" t="str">
        <f>E13</f>
        <v>三　保</v>
      </c>
    </row>
    <row r="15" spans="1:14" ht="21" customHeight="1">
      <c r="A15" s="284" t="s">
        <v>84</v>
      </c>
      <c r="B15" s="285"/>
      <c r="C15" s="285"/>
      <c r="D15" s="285"/>
      <c r="E15" s="285"/>
      <c r="F15" s="285"/>
      <c r="G15" s="286"/>
      <c r="H15" s="162"/>
      <c r="I15" s="284"/>
      <c r="J15" s="285"/>
      <c r="K15" s="285"/>
      <c r="L15" s="285"/>
      <c r="M15" s="285"/>
      <c r="N15" s="286"/>
    </row>
    <row r="16" spans="1:14" ht="39" customHeight="1">
      <c r="A16" s="163">
        <v>4</v>
      </c>
      <c r="B16" s="164" t="s">
        <v>110</v>
      </c>
      <c r="C16" s="68" t="str">
        <f>C13</f>
        <v>高　根</v>
      </c>
      <c r="D16" s="111" t="s">
        <v>82</v>
      </c>
      <c r="E16" s="112" t="str">
        <f>J13</f>
        <v>小　立</v>
      </c>
      <c r="F16" s="50" t="str">
        <f>J12</f>
        <v>大明見</v>
      </c>
      <c r="G16" s="52" t="str">
        <f>C12</f>
        <v>大　井</v>
      </c>
      <c r="H16" s="162"/>
      <c r="I16" s="164" t="s">
        <v>110</v>
      </c>
      <c r="J16" s="68" t="str">
        <f>L13</f>
        <v>根南富士見</v>
      </c>
      <c r="K16" s="111" t="s">
        <v>82</v>
      </c>
      <c r="L16" s="112" t="str">
        <f>E13</f>
        <v>三　保</v>
      </c>
      <c r="M16" s="50" t="str">
        <f>E12</f>
        <v>御殿場</v>
      </c>
      <c r="N16" s="114" t="str">
        <f>L12</f>
        <v>原　東</v>
      </c>
    </row>
    <row r="17" spans="1:14" ht="39" customHeight="1">
      <c r="A17" s="163">
        <v>5</v>
      </c>
      <c r="B17" s="164" t="s">
        <v>111</v>
      </c>
      <c r="C17" s="68" t="str">
        <f>L12</f>
        <v>原　東</v>
      </c>
      <c r="D17" s="111" t="s">
        <v>82</v>
      </c>
      <c r="E17" s="112" t="str">
        <f>C12</f>
        <v>大　井</v>
      </c>
      <c r="F17" s="50" t="str">
        <f>C13</f>
        <v>高　根</v>
      </c>
      <c r="G17" s="52" t="str">
        <f>L13</f>
        <v>根南富士見</v>
      </c>
      <c r="H17" s="162"/>
      <c r="I17" s="164" t="s">
        <v>112</v>
      </c>
      <c r="J17" s="68" t="str">
        <f>E12</f>
        <v>御殿場</v>
      </c>
      <c r="K17" s="111" t="s">
        <v>82</v>
      </c>
      <c r="L17" s="112" t="str">
        <f>J12</f>
        <v>大明見</v>
      </c>
      <c r="M17" s="50" t="str">
        <f>E13</f>
        <v>三　保</v>
      </c>
      <c r="N17" s="52" t="str">
        <f>J13</f>
        <v>小　立</v>
      </c>
    </row>
    <row r="18" spans="1:14" ht="39" customHeight="1" thickBot="1">
      <c r="A18" s="165">
        <v>6</v>
      </c>
      <c r="B18" s="166" t="s">
        <v>113</v>
      </c>
      <c r="C18" s="115" t="str">
        <f>L13</f>
        <v>根南富士見</v>
      </c>
      <c r="D18" s="116" t="s">
        <v>82</v>
      </c>
      <c r="E18" s="119" t="str">
        <f>C13</f>
        <v>高　根</v>
      </c>
      <c r="F18" s="63" t="str">
        <f>C12</f>
        <v>大　井</v>
      </c>
      <c r="G18" s="167" t="str">
        <f>L12</f>
        <v>原　東</v>
      </c>
      <c r="H18" s="168"/>
      <c r="I18" s="166" t="s">
        <v>114</v>
      </c>
      <c r="J18" s="115" t="str">
        <f>E13</f>
        <v>三　保</v>
      </c>
      <c r="K18" s="116" t="s">
        <v>82</v>
      </c>
      <c r="L18" s="117" t="str">
        <f>J13</f>
        <v>小　立</v>
      </c>
      <c r="M18" s="63" t="str">
        <f>E12</f>
        <v>御殿場</v>
      </c>
      <c r="N18" s="118" t="str">
        <f>J12</f>
        <v>大明見</v>
      </c>
    </row>
    <row r="19" spans="1:14" ht="16.5" customHeight="1">
      <c r="A19" s="278" t="s">
        <v>85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</row>
    <row r="20" spans="1:12" ht="16.5" customHeight="1">
      <c r="A20" s="131" t="s">
        <v>86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ht="13.5">
      <c r="A21" t="s">
        <v>146</v>
      </c>
    </row>
  </sheetData>
  <sheetProtection/>
  <mergeCells count="11">
    <mergeCell ref="A10:F10"/>
    <mergeCell ref="A8:L8"/>
    <mergeCell ref="A1:N1"/>
    <mergeCell ref="I2:J2"/>
    <mergeCell ref="J4:N4"/>
    <mergeCell ref="L5:N5"/>
    <mergeCell ref="C11:E11"/>
    <mergeCell ref="J11:L11"/>
    <mergeCell ref="A15:G15"/>
    <mergeCell ref="I15:N15"/>
    <mergeCell ref="A19:N19"/>
  </mergeCells>
  <printOptions/>
  <pageMargins left="0.9055118110236221" right="0.31496062992125984" top="0.7480314960629921" bottom="0.5511811023622047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290" t="s">
        <v>235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2" ht="8.25" customHeight="1">
      <c r="A2" s="133"/>
      <c r="B2" s="133"/>
      <c r="C2" s="133"/>
      <c r="D2" s="133"/>
      <c r="E2" s="133"/>
      <c r="F2" s="133"/>
      <c r="G2" s="133"/>
      <c r="H2" s="133"/>
      <c r="I2" s="291"/>
      <c r="J2" s="290"/>
      <c r="K2" s="133"/>
      <c r="L2" s="133"/>
    </row>
    <row r="3" spans="1:12" ht="7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4" ht="15.75" customHeight="1">
      <c r="B4" s="22" t="s">
        <v>75</v>
      </c>
      <c r="J4" s="292"/>
      <c r="K4" s="292"/>
      <c r="L4" s="292"/>
      <c r="M4" s="292"/>
      <c r="N4" s="292"/>
    </row>
    <row r="5" spans="2:14" ht="15.75" customHeight="1">
      <c r="B5" s="22"/>
      <c r="J5" s="34"/>
      <c r="K5" s="34"/>
      <c r="L5" s="293"/>
      <c r="M5" s="293"/>
      <c r="N5" s="293"/>
    </row>
    <row r="6" spans="1:14" ht="8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9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4" ht="24" customHeight="1">
      <c r="A8" s="289" t="s">
        <v>244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N8" s="131"/>
    </row>
    <row r="9" spans="1:14" ht="24" customHeight="1">
      <c r="A9" s="132" t="s">
        <v>245</v>
      </c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02"/>
      <c r="M9" s="26"/>
      <c r="N9" s="131"/>
    </row>
    <row r="10" spans="1:13" ht="24" customHeight="1" thickBot="1">
      <c r="A10" s="287" t="s">
        <v>105</v>
      </c>
      <c r="B10" s="288"/>
      <c r="C10" s="288"/>
      <c r="D10" s="288"/>
      <c r="E10" s="288"/>
      <c r="F10" s="288"/>
      <c r="L10" s="62"/>
      <c r="M10" s="62"/>
    </row>
    <row r="11" spans="1:14" ht="21" customHeight="1" thickBot="1">
      <c r="A11" s="37" t="s">
        <v>76</v>
      </c>
      <c r="B11" s="38" t="s">
        <v>77</v>
      </c>
      <c r="C11" s="280" t="s">
        <v>78</v>
      </c>
      <c r="D11" s="281"/>
      <c r="E11" s="282"/>
      <c r="F11" s="38" t="s">
        <v>79</v>
      </c>
      <c r="G11" s="39" t="s">
        <v>80</v>
      </c>
      <c r="H11" s="40"/>
      <c r="I11" s="38" t="s">
        <v>77</v>
      </c>
      <c r="J11" s="280" t="s">
        <v>78</v>
      </c>
      <c r="K11" s="281"/>
      <c r="L11" s="283"/>
      <c r="M11" s="61" t="s">
        <v>79</v>
      </c>
      <c r="N11" s="39" t="s">
        <v>80</v>
      </c>
    </row>
    <row r="12" spans="1:14" ht="39" customHeight="1" thickTop="1">
      <c r="A12" s="41">
        <v>1</v>
      </c>
      <c r="B12" s="42" t="s">
        <v>81</v>
      </c>
      <c r="C12" s="180" t="s">
        <v>199</v>
      </c>
      <c r="D12" s="193" t="s">
        <v>82</v>
      </c>
      <c r="E12" s="181" t="s">
        <v>246</v>
      </c>
      <c r="F12" s="202" t="str">
        <f>C13</f>
        <v>御殿場東</v>
      </c>
      <c r="G12" s="203" t="str">
        <f>E13</f>
        <v>渋　沢</v>
      </c>
      <c r="H12" s="46"/>
      <c r="I12" s="42" t="s">
        <v>81</v>
      </c>
      <c r="J12" s="182" t="s">
        <v>247</v>
      </c>
      <c r="K12" s="193" t="s">
        <v>82</v>
      </c>
      <c r="L12" s="183" t="s">
        <v>248</v>
      </c>
      <c r="M12" s="202" t="str">
        <f>J13</f>
        <v>矢　部</v>
      </c>
      <c r="N12" s="206" t="str">
        <f>L13</f>
        <v>丘</v>
      </c>
    </row>
    <row r="13" spans="1:14" ht="39" customHeight="1">
      <c r="A13" s="48">
        <v>2</v>
      </c>
      <c r="B13" s="49" t="s">
        <v>108</v>
      </c>
      <c r="C13" s="198" t="s">
        <v>191</v>
      </c>
      <c r="D13" s="199" t="s">
        <v>82</v>
      </c>
      <c r="E13" s="200" t="s">
        <v>248</v>
      </c>
      <c r="F13" s="184" t="str">
        <f>C12</f>
        <v>御殿場南</v>
      </c>
      <c r="G13" s="185" t="str">
        <f>J12</f>
        <v>山梨</v>
      </c>
      <c r="H13" s="46"/>
      <c r="I13" s="49" t="s">
        <v>108</v>
      </c>
      <c r="J13" s="201" t="s">
        <v>246</v>
      </c>
      <c r="K13" s="199" t="s">
        <v>82</v>
      </c>
      <c r="L13" s="200" t="s">
        <v>198</v>
      </c>
      <c r="M13" s="186" t="str">
        <f>L12</f>
        <v>渋　沢</v>
      </c>
      <c r="N13" s="185" t="str">
        <f>E12</f>
        <v>矢　部</v>
      </c>
    </row>
    <row r="14" spans="1:14" ht="39" customHeight="1">
      <c r="A14" s="48">
        <v>3</v>
      </c>
      <c r="B14" s="49" t="s">
        <v>109</v>
      </c>
      <c r="C14" s="180" t="str">
        <f>C12</f>
        <v>御殿場南</v>
      </c>
      <c r="D14" s="194" t="s">
        <v>82</v>
      </c>
      <c r="E14" s="196" t="str">
        <f>J12</f>
        <v>山梨</v>
      </c>
      <c r="F14" s="204" t="str">
        <f>J13</f>
        <v>矢　部</v>
      </c>
      <c r="G14" s="203" t="str">
        <f>C13</f>
        <v>御殿場東</v>
      </c>
      <c r="H14" s="46"/>
      <c r="I14" s="49" t="s">
        <v>109</v>
      </c>
      <c r="J14" s="182" t="str">
        <f>L12</f>
        <v>渋　沢</v>
      </c>
      <c r="K14" s="194" t="s">
        <v>82</v>
      </c>
      <c r="L14" s="195" t="str">
        <f>E12</f>
        <v>矢　部</v>
      </c>
      <c r="M14" s="204" t="str">
        <f>L13</f>
        <v>丘</v>
      </c>
      <c r="N14" s="203" t="str">
        <f>E13</f>
        <v>渋　沢</v>
      </c>
    </row>
    <row r="15" spans="1:14" ht="21" customHeight="1">
      <c r="A15" s="294" t="s">
        <v>84</v>
      </c>
      <c r="B15" s="295"/>
      <c r="C15" s="295"/>
      <c r="D15" s="295"/>
      <c r="E15" s="295"/>
      <c r="F15" s="295"/>
      <c r="G15" s="296"/>
      <c r="H15" s="46"/>
      <c r="I15" s="294"/>
      <c r="J15" s="295"/>
      <c r="K15" s="295"/>
      <c r="L15" s="295"/>
      <c r="M15" s="295"/>
      <c r="N15" s="296"/>
    </row>
    <row r="16" spans="1:14" ht="39" customHeight="1">
      <c r="A16" s="48">
        <v>4</v>
      </c>
      <c r="B16" s="49" t="s">
        <v>110</v>
      </c>
      <c r="C16" s="201" t="str">
        <f>C13</f>
        <v>御殿場東</v>
      </c>
      <c r="D16" s="199" t="s">
        <v>82</v>
      </c>
      <c r="E16" s="200" t="str">
        <f>J13</f>
        <v>矢　部</v>
      </c>
      <c r="F16" s="186" t="str">
        <f>J12</f>
        <v>山梨</v>
      </c>
      <c r="G16" s="187" t="str">
        <f>C12</f>
        <v>御殿場南</v>
      </c>
      <c r="H16" s="46"/>
      <c r="I16" s="49" t="s">
        <v>110</v>
      </c>
      <c r="J16" s="201" t="str">
        <f>L13</f>
        <v>丘</v>
      </c>
      <c r="K16" s="199" t="s">
        <v>82</v>
      </c>
      <c r="L16" s="200" t="str">
        <f>E13</f>
        <v>渋　沢</v>
      </c>
      <c r="M16" s="186" t="str">
        <f>E12</f>
        <v>矢　部</v>
      </c>
      <c r="N16" s="188" t="str">
        <f>L12</f>
        <v>渋　沢</v>
      </c>
    </row>
    <row r="17" spans="1:14" ht="39" customHeight="1">
      <c r="A17" s="48">
        <v>5</v>
      </c>
      <c r="B17" s="49" t="s">
        <v>111</v>
      </c>
      <c r="C17" s="182" t="str">
        <f>L12</f>
        <v>渋　沢</v>
      </c>
      <c r="D17" s="194" t="s">
        <v>82</v>
      </c>
      <c r="E17" s="196" t="str">
        <f>C12</f>
        <v>御殿場南</v>
      </c>
      <c r="F17" s="205" t="str">
        <f>C13</f>
        <v>御殿場東</v>
      </c>
      <c r="G17" s="203" t="str">
        <f>L13</f>
        <v>丘</v>
      </c>
      <c r="H17" s="46"/>
      <c r="I17" s="49" t="s">
        <v>112</v>
      </c>
      <c r="J17" s="182" t="str">
        <f>E12</f>
        <v>矢　部</v>
      </c>
      <c r="K17" s="194" t="s">
        <v>82</v>
      </c>
      <c r="L17" s="196" t="str">
        <f>J12</f>
        <v>山梨</v>
      </c>
      <c r="M17" s="204" t="str">
        <f>E13</f>
        <v>渋　沢</v>
      </c>
      <c r="N17" s="203" t="str">
        <f>J13</f>
        <v>矢　部</v>
      </c>
    </row>
    <row r="18" spans="1:14" ht="39" customHeight="1" thickBot="1">
      <c r="A18" s="54">
        <v>6</v>
      </c>
      <c r="B18" s="55" t="s">
        <v>113</v>
      </c>
      <c r="C18" s="207" t="str">
        <f>L13</f>
        <v>丘</v>
      </c>
      <c r="D18" s="208" t="s">
        <v>82</v>
      </c>
      <c r="E18" s="210" t="str">
        <f>C13</f>
        <v>御殿場東</v>
      </c>
      <c r="F18" s="189" t="str">
        <f>C12</f>
        <v>御殿場南</v>
      </c>
      <c r="G18" s="190" t="str">
        <f>L12</f>
        <v>渋　沢</v>
      </c>
      <c r="H18" s="59"/>
      <c r="I18" s="55" t="s">
        <v>114</v>
      </c>
      <c r="J18" s="207" t="str">
        <f>E13</f>
        <v>渋　沢</v>
      </c>
      <c r="K18" s="208" t="s">
        <v>82</v>
      </c>
      <c r="L18" s="209" t="str">
        <f>J13</f>
        <v>矢　部</v>
      </c>
      <c r="M18" s="191" t="str">
        <f>E12</f>
        <v>矢　部</v>
      </c>
      <c r="N18" s="192" t="str">
        <f>J12</f>
        <v>山梨</v>
      </c>
    </row>
    <row r="19" spans="1:14" ht="16.5" customHeight="1">
      <c r="A19" s="278" t="s">
        <v>85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</row>
    <row r="20" spans="1:12" ht="16.5" customHeight="1">
      <c r="A20" s="131" t="s">
        <v>86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ht="13.5">
      <c r="A21" t="s">
        <v>146</v>
      </c>
    </row>
  </sheetData>
  <sheetProtection/>
  <mergeCells count="11">
    <mergeCell ref="A10:F10"/>
    <mergeCell ref="A8:L8"/>
    <mergeCell ref="A1:N1"/>
    <mergeCell ref="I2:J2"/>
    <mergeCell ref="J4:N4"/>
    <mergeCell ref="L5:N5"/>
    <mergeCell ref="C11:E11"/>
    <mergeCell ref="J11:L11"/>
    <mergeCell ref="A15:G15"/>
    <mergeCell ref="I15:N15"/>
    <mergeCell ref="A19:N19"/>
  </mergeCells>
  <printOptions/>
  <pageMargins left="0.9055118110236221" right="0.31496062992125984" top="0.7480314960629921" bottom="0.5511811023622047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290" t="s">
        <v>228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2" ht="8.25" customHeight="1">
      <c r="A2" s="98"/>
      <c r="B2" s="98"/>
      <c r="C2" s="98"/>
      <c r="D2" s="98"/>
      <c r="E2" s="98"/>
      <c r="F2" s="98"/>
      <c r="G2" s="98"/>
      <c r="H2" s="98"/>
      <c r="I2" s="291"/>
      <c r="J2" s="290"/>
      <c r="K2" s="98"/>
      <c r="L2" s="98"/>
    </row>
    <row r="3" spans="1:12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4" ht="15.75" customHeight="1">
      <c r="B4" s="22" t="s">
        <v>75</v>
      </c>
      <c r="J4" s="292"/>
      <c r="K4" s="292"/>
      <c r="L4" s="292"/>
      <c r="M4" s="292"/>
      <c r="N4" s="292"/>
    </row>
    <row r="5" spans="2:14" ht="15.75" customHeight="1">
      <c r="B5" s="22"/>
      <c r="J5" s="34"/>
      <c r="K5" s="34"/>
      <c r="L5" s="293"/>
      <c r="M5" s="293"/>
      <c r="N5" s="293"/>
    </row>
    <row r="6" spans="1:14" ht="8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9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24" customHeight="1">
      <c r="A8" s="132" t="s">
        <v>229</v>
      </c>
      <c r="B8" s="97"/>
      <c r="C8" s="97"/>
      <c r="D8" s="97"/>
      <c r="E8" s="97"/>
      <c r="F8" s="97"/>
      <c r="G8" s="97"/>
      <c r="H8" s="97"/>
      <c r="I8" s="97"/>
      <c r="J8" s="97"/>
      <c r="K8" s="97"/>
      <c r="N8" s="97"/>
    </row>
    <row r="9" spans="1:14" ht="24" customHeight="1">
      <c r="A9" s="101" t="s">
        <v>133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26"/>
      <c r="M9" s="26"/>
      <c r="N9" s="97"/>
    </row>
    <row r="10" spans="1:13" ht="24" customHeight="1" thickBot="1">
      <c r="A10" s="287" t="s">
        <v>116</v>
      </c>
      <c r="B10" s="288"/>
      <c r="C10" s="288"/>
      <c r="D10" s="288"/>
      <c r="E10" s="288"/>
      <c r="F10" s="288"/>
      <c r="L10" s="62"/>
      <c r="M10" s="62"/>
    </row>
    <row r="11" spans="1:14" ht="21" customHeight="1" thickBot="1">
      <c r="A11" s="37" t="s">
        <v>117</v>
      </c>
      <c r="B11" s="38" t="s">
        <v>77</v>
      </c>
      <c r="C11" s="280" t="s">
        <v>78</v>
      </c>
      <c r="D11" s="281"/>
      <c r="E11" s="282"/>
      <c r="F11" s="38" t="s">
        <v>79</v>
      </c>
      <c r="G11" s="39" t="s">
        <v>80</v>
      </c>
      <c r="H11" s="40"/>
      <c r="I11" s="38" t="s">
        <v>77</v>
      </c>
      <c r="J11" s="280" t="s">
        <v>78</v>
      </c>
      <c r="K11" s="281"/>
      <c r="L11" s="283"/>
      <c r="M11" s="61" t="s">
        <v>79</v>
      </c>
      <c r="N11" s="39" t="s">
        <v>80</v>
      </c>
    </row>
    <row r="12" spans="1:14" ht="39" customHeight="1" thickTop="1">
      <c r="A12" s="41">
        <v>1</v>
      </c>
      <c r="B12" s="42" t="s">
        <v>118</v>
      </c>
      <c r="C12" s="68" t="s">
        <v>251</v>
      </c>
      <c r="D12" s="108" t="s">
        <v>119</v>
      </c>
      <c r="E12" s="69" t="s">
        <v>253</v>
      </c>
      <c r="F12" s="109" t="s">
        <v>259</v>
      </c>
      <c r="G12" s="52" t="s">
        <v>136</v>
      </c>
      <c r="H12" s="46"/>
      <c r="I12" s="42" t="s">
        <v>120</v>
      </c>
      <c r="J12" s="68" t="s">
        <v>255</v>
      </c>
      <c r="K12" s="108" t="s">
        <v>119</v>
      </c>
      <c r="L12" s="69" t="s">
        <v>337</v>
      </c>
      <c r="M12" s="109" t="s">
        <v>137</v>
      </c>
      <c r="N12" s="110" t="s">
        <v>264</v>
      </c>
    </row>
    <row r="13" spans="1:14" ht="39" customHeight="1">
      <c r="A13" s="48">
        <v>2</v>
      </c>
      <c r="B13" s="49" t="s">
        <v>121</v>
      </c>
      <c r="C13" s="68" t="s">
        <v>136</v>
      </c>
      <c r="D13" s="111" t="s">
        <v>122</v>
      </c>
      <c r="E13" s="112" t="s">
        <v>260</v>
      </c>
      <c r="F13" s="50" t="s">
        <v>251</v>
      </c>
      <c r="G13" s="52" t="str">
        <f>L12</f>
        <v>神山B</v>
      </c>
      <c r="H13" s="46"/>
      <c r="I13" s="49" t="s">
        <v>121</v>
      </c>
      <c r="J13" s="68" t="s">
        <v>137</v>
      </c>
      <c r="K13" s="111" t="s">
        <v>119</v>
      </c>
      <c r="L13" s="112" t="s">
        <v>265</v>
      </c>
      <c r="M13" s="50" t="s">
        <v>257</v>
      </c>
      <c r="N13" s="52" t="s">
        <v>254</v>
      </c>
    </row>
    <row r="14" spans="1:14" ht="39" customHeight="1">
      <c r="A14" s="48">
        <v>3</v>
      </c>
      <c r="B14" s="49" t="s">
        <v>123</v>
      </c>
      <c r="C14" s="68" t="s">
        <v>251</v>
      </c>
      <c r="D14" s="111" t="s">
        <v>122</v>
      </c>
      <c r="E14" s="112" t="s">
        <v>254</v>
      </c>
      <c r="F14" s="50" t="s">
        <v>136</v>
      </c>
      <c r="G14" s="52" t="s">
        <v>252</v>
      </c>
      <c r="H14" s="46"/>
      <c r="I14" s="49" t="s">
        <v>123</v>
      </c>
      <c r="J14" s="68" t="s">
        <v>258</v>
      </c>
      <c r="K14" s="111" t="s">
        <v>119</v>
      </c>
      <c r="L14" s="113" t="str">
        <f>L12</f>
        <v>神山B</v>
      </c>
      <c r="M14" s="50" t="s">
        <v>264</v>
      </c>
      <c r="N14" s="52" t="s">
        <v>137</v>
      </c>
    </row>
    <row r="15" spans="1:14" ht="21" customHeight="1">
      <c r="A15" s="294" t="s">
        <v>84</v>
      </c>
      <c r="B15" s="295"/>
      <c r="C15" s="295"/>
      <c r="D15" s="295"/>
      <c r="E15" s="295"/>
      <c r="F15" s="295"/>
      <c r="G15" s="296"/>
      <c r="H15" s="46"/>
      <c r="I15" s="294" t="s">
        <v>84</v>
      </c>
      <c r="J15" s="295"/>
      <c r="K15" s="295"/>
      <c r="L15" s="295"/>
      <c r="M15" s="295"/>
      <c r="N15" s="296"/>
    </row>
    <row r="16" spans="1:14" ht="39" customHeight="1">
      <c r="A16" s="48">
        <v>4</v>
      </c>
      <c r="B16" s="49" t="s">
        <v>124</v>
      </c>
      <c r="C16" s="68" t="s">
        <v>136</v>
      </c>
      <c r="D16" s="111" t="s">
        <v>122</v>
      </c>
      <c r="E16" s="112" t="s">
        <v>137</v>
      </c>
      <c r="F16" s="50" t="s">
        <v>252</v>
      </c>
      <c r="G16" s="52" t="s">
        <v>251</v>
      </c>
      <c r="H16" s="46"/>
      <c r="I16" s="49" t="s">
        <v>124</v>
      </c>
      <c r="J16" s="68" t="s">
        <v>264</v>
      </c>
      <c r="K16" s="111" t="s">
        <v>119</v>
      </c>
      <c r="L16" s="112" t="s">
        <v>259</v>
      </c>
      <c r="M16" s="50" t="s">
        <v>256</v>
      </c>
      <c r="N16" s="114" t="s">
        <v>257</v>
      </c>
    </row>
    <row r="17" spans="1:14" ht="39" customHeight="1">
      <c r="A17" s="48">
        <v>5</v>
      </c>
      <c r="B17" s="49" t="s">
        <v>125</v>
      </c>
      <c r="C17" s="68" t="s">
        <v>257</v>
      </c>
      <c r="D17" s="111" t="s">
        <v>119</v>
      </c>
      <c r="E17" s="112" t="s">
        <v>251</v>
      </c>
      <c r="F17" s="50" t="str">
        <f>L12</f>
        <v>神山B</v>
      </c>
      <c r="G17" s="52" t="s">
        <v>137</v>
      </c>
      <c r="H17" s="46"/>
      <c r="I17" s="49" t="s">
        <v>125</v>
      </c>
      <c r="J17" s="68" t="s">
        <v>252</v>
      </c>
      <c r="K17" s="111" t="s">
        <v>119</v>
      </c>
      <c r="L17" s="112" t="s">
        <v>254</v>
      </c>
      <c r="M17" s="50" t="s">
        <v>264</v>
      </c>
      <c r="N17" s="114" t="s">
        <v>259</v>
      </c>
    </row>
    <row r="18" spans="1:14" ht="39" customHeight="1">
      <c r="A18" s="48">
        <v>6</v>
      </c>
      <c r="B18" s="49" t="s">
        <v>126</v>
      </c>
      <c r="C18" s="68" t="s">
        <v>264</v>
      </c>
      <c r="D18" s="111" t="s">
        <v>127</v>
      </c>
      <c r="E18" s="112" t="s">
        <v>136</v>
      </c>
      <c r="F18" s="50" t="s">
        <v>257</v>
      </c>
      <c r="G18" s="52" t="s">
        <v>251</v>
      </c>
      <c r="H18" s="46"/>
      <c r="I18" s="49" t="s">
        <v>126</v>
      </c>
      <c r="J18" s="68" t="s">
        <v>259</v>
      </c>
      <c r="K18" s="111" t="s">
        <v>127</v>
      </c>
      <c r="L18" s="112" t="s">
        <v>137</v>
      </c>
      <c r="M18" s="50" t="s">
        <v>252</v>
      </c>
      <c r="N18" s="52" t="str">
        <f>L12</f>
        <v>神山B</v>
      </c>
    </row>
    <row r="19" spans="1:14" ht="39" customHeight="1" thickBot="1">
      <c r="A19" s="54">
        <v>7</v>
      </c>
      <c r="B19" s="55" t="s">
        <v>128</v>
      </c>
      <c r="C19" s="115" t="str">
        <f>L12</f>
        <v>神山B</v>
      </c>
      <c r="D19" s="116" t="s">
        <v>127</v>
      </c>
      <c r="E19" s="119" t="s">
        <v>251</v>
      </c>
      <c r="F19" s="63" t="s">
        <v>136</v>
      </c>
      <c r="G19" s="120" t="s">
        <v>129</v>
      </c>
      <c r="H19" s="59"/>
      <c r="I19" s="55" t="s">
        <v>128</v>
      </c>
      <c r="J19" s="115" t="s">
        <v>252</v>
      </c>
      <c r="K19" s="116" t="s">
        <v>127</v>
      </c>
      <c r="L19" s="117" t="s">
        <v>257</v>
      </c>
      <c r="M19" s="63" t="s">
        <v>254</v>
      </c>
      <c r="N19" s="118" t="s">
        <v>259</v>
      </c>
    </row>
    <row r="20" spans="1:14" ht="16.5" customHeight="1">
      <c r="A20" s="278" t="s">
        <v>130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</row>
    <row r="21" spans="1:13" ht="16.5" customHeight="1">
      <c r="A21" s="97" t="s">
        <v>131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</sheetData>
  <sheetProtection/>
  <mergeCells count="10">
    <mergeCell ref="A15:G15"/>
    <mergeCell ref="I15:N15"/>
    <mergeCell ref="A20:N20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290" t="s">
        <v>266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2" ht="8.25" customHeight="1">
      <c r="A2" s="105"/>
      <c r="B2" s="105"/>
      <c r="C2" s="105"/>
      <c r="D2" s="105"/>
      <c r="E2" s="105"/>
      <c r="F2" s="105"/>
      <c r="G2" s="105"/>
      <c r="H2" s="105"/>
      <c r="I2" s="291"/>
      <c r="J2" s="290"/>
      <c r="K2" s="105"/>
      <c r="L2" s="105"/>
    </row>
    <row r="3" spans="1:12" ht="7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4" ht="15.75" customHeight="1">
      <c r="B4" s="22" t="s">
        <v>75</v>
      </c>
      <c r="J4" s="292"/>
      <c r="K4" s="292"/>
      <c r="L4" s="292"/>
      <c r="M4" s="292"/>
      <c r="N4" s="292"/>
    </row>
    <row r="5" spans="2:14" ht="15.75" customHeight="1">
      <c r="B5" s="22"/>
      <c r="J5" s="34"/>
      <c r="K5" s="34"/>
      <c r="L5" s="293"/>
      <c r="M5" s="293"/>
      <c r="N5" s="293"/>
    </row>
    <row r="6" spans="1:14" ht="8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9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24" customHeight="1">
      <c r="A8" s="132" t="s">
        <v>229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N8" s="103"/>
    </row>
    <row r="9" spans="1:14" ht="24" customHeight="1">
      <c r="A9" s="132" t="s">
        <v>267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26"/>
      <c r="M9" s="26"/>
      <c r="N9" s="103"/>
    </row>
    <row r="10" spans="1:13" ht="24" customHeight="1" thickBot="1">
      <c r="A10" s="287" t="s">
        <v>91</v>
      </c>
      <c r="B10" s="288"/>
      <c r="C10" s="288"/>
      <c r="D10" s="288"/>
      <c r="E10" s="288"/>
      <c r="F10" s="288"/>
      <c r="L10" s="62"/>
      <c r="M10" s="62"/>
    </row>
    <row r="11" spans="1:14" ht="21" customHeight="1" thickBot="1">
      <c r="A11" s="37" t="s">
        <v>76</v>
      </c>
      <c r="B11" s="38" t="s">
        <v>77</v>
      </c>
      <c r="C11" s="280" t="s">
        <v>78</v>
      </c>
      <c r="D11" s="281"/>
      <c r="E11" s="282"/>
      <c r="F11" s="38" t="s">
        <v>79</v>
      </c>
      <c r="G11" s="39" t="s">
        <v>80</v>
      </c>
      <c r="H11" s="40"/>
      <c r="I11" s="38" t="s">
        <v>77</v>
      </c>
      <c r="J11" s="280" t="s">
        <v>78</v>
      </c>
      <c r="K11" s="281"/>
      <c r="L11" s="283"/>
      <c r="M11" s="61" t="s">
        <v>79</v>
      </c>
      <c r="N11" s="39" t="s">
        <v>80</v>
      </c>
    </row>
    <row r="12" spans="1:14" ht="39" customHeight="1" thickTop="1">
      <c r="A12" s="41">
        <v>1</v>
      </c>
      <c r="B12" s="42" t="s">
        <v>81</v>
      </c>
      <c r="C12" s="68" t="s">
        <v>269</v>
      </c>
      <c r="D12" s="108" t="s">
        <v>82</v>
      </c>
      <c r="E12" s="69" t="s">
        <v>270</v>
      </c>
      <c r="F12" s="109" t="s">
        <v>206</v>
      </c>
      <c r="G12" s="52" t="s">
        <v>275</v>
      </c>
      <c r="H12" s="46"/>
      <c r="I12" s="42" t="s">
        <v>81</v>
      </c>
      <c r="J12" s="68" t="s">
        <v>271</v>
      </c>
      <c r="K12" s="108" t="s">
        <v>82</v>
      </c>
      <c r="L12" s="69" t="s">
        <v>273</v>
      </c>
      <c r="M12" s="109" t="s">
        <v>135</v>
      </c>
      <c r="N12" s="110" t="s">
        <v>279</v>
      </c>
    </row>
    <row r="13" spans="1:14" ht="39" customHeight="1">
      <c r="A13" s="48">
        <v>2</v>
      </c>
      <c r="B13" s="49" t="s">
        <v>83</v>
      </c>
      <c r="C13" s="68" t="s">
        <v>276</v>
      </c>
      <c r="D13" s="111" t="s">
        <v>122</v>
      </c>
      <c r="E13" s="112" t="s">
        <v>277</v>
      </c>
      <c r="F13" s="50" t="s">
        <v>268</v>
      </c>
      <c r="G13" s="52" t="s">
        <v>272</v>
      </c>
      <c r="H13" s="46"/>
      <c r="I13" s="49" t="s">
        <v>83</v>
      </c>
      <c r="J13" s="68" t="s">
        <v>278</v>
      </c>
      <c r="K13" s="111" t="s">
        <v>82</v>
      </c>
      <c r="L13" s="112" t="s">
        <v>280</v>
      </c>
      <c r="M13" s="50" t="s">
        <v>138</v>
      </c>
      <c r="N13" s="52" t="s">
        <v>144</v>
      </c>
    </row>
    <row r="14" spans="1:14" ht="39" customHeight="1">
      <c r="A14" s="48">
        <v>3</v>
      </c>
      <c r="B14" s="49" t="s">
        <v>109</v>
      </c>
      <c r="C14" s="68" t="s">
        <v>268</v>
      </c>
      <c r="D14" s="111" t="s">
        <v>122</v>
      </c>
      <c r="E14" s="112" t="s">
        <v>144</v>
      </c>
      <c r="F14" s="50" t="s">
        <v>275</v>
      </c>
      <c r="G14" s="52" t="s">
        <v>134</v>
      </c>
      <c r="H14" s="46"/>
      <c r="I14" s="49" t="s">
        <v>109</v>
      </c>
      <c r="J14" s="68" t="s">
        <v>274</v>
      </c>
      <c r="K14" s="111" t="s">
        <v>82</v>
      </c>
      <c r="L14" s="113" t="s">
        <v>272</v>
      </c>
      <c r="M14" s="50" t="s">
        <v>279</v>
      </c>
      <c r="N14" s="52" t="s">
        <v>135</v>
      </c>
    </row>
    <row r="15" spans="1:14" ht="21" customHeight="1">
      <c r="A15" s="294" t="s">
        <v>84</v>
      </c>
      <c r="B15" s="295"/>
      <c r="C15" s="295"/>
      <c r="D15" s="295"/>
      <c r="E15" s="295"/>
      <c r="F15" s="295"/>
      <c r="G15" s="296"/>
      <c r="H15" s="46"/>
      <c r="I15" s="294" t="s">
        <v>84</v>
      </c>
      <c r="J15" s="295"/>
      <c r="K15" s="295"/>
      <c r="L15" s="295"/>
      <c r="M15" s="295"/>
      <c r="N15" s="296"/>
    </row>
    <row r="16" spans="1:14" ht="39" customHeight="1">
      <c r="A16" s="48">
        <v>4</v>
      </c>
      <c r="B16" s="49" t="s">
        <v>124</v>
      </c>
      <c r="C16" s="68" t="s">
        <v>275</v>
      </c>
      <c r="D16" s="111" t="s">
        <v>122</v>
      </c>
      <c r="E16" s="112" t="s">
        <v>135</v>
      </c>
      <c r="F16" s="50" t="s">
        <v>134</v>
      </c>
      <c r="G16" s="52" t="s">
        <v>268</v>
      </c>
      <c r="H16" s="46"/>
      <c r="I16" s="49" t="s">
        <v>124</v>
      </c>
      <c r="J16" s="68" t="s">
        <v>279</v>
      </c>
      <c r="K16" s="111" t="s">
        <v>82</v>
      </c>
      <c r="L16" s="112" t="s">
        <v>206</v>
      </c>
      <c r="M16" s="50" t="s">
        <v>144</v>
      </c>
      <c r="N16" s="114" t="s">
        <v>138</v>
      </c>
    </row>
    <row r="17" spans="1:14" ht="39" customHeight="1">
      <c r="A17" s="48">
        <v>5</v>
      </c>
      <c r="B17" s="49" t="s">
        <v>125</v>
      </c>
      <c r="C17" s="68" t="s">
        <v>138</v>
      </c>
      <c r="D17" s="111" t="s">
        <v>82</v>
      </c>
      <c r="E17" s="112" t="s">
        <v>268</v>
      </c>
      <c r="F17" s="50" t="s">
        <v>272</v>
      </c>
      <c r="G17" s="52" t="s">
        <v>135</v>
      </c>
      <c r="H17" s="46"/>
      <c r="I17" s="49" t="s">
        <v>125</v>
      </c>
      <c r="J17" s="68" t="s">
        <v>134</v>
      </c>
      <c r="K17" s="111" t="s">
        <v>82</v>
      </c>
      <c r="L17" s="112" t="s">
        <v>144</v>
      </c>
      <c r="M17" s="50" t="s">
        <v>279</v>
      </c>
      <c r="N17" s="114" t="s">
        <v>206</v>
      </c>
    </row>
    <row r="18" spans="1:14" ht="39" customHeight="1">
      <c r="A18" s="48">
        <v>6</v>
      </c>
      <c r="B18" s="49" t="s">
        <v>126</v>
      </c>
      <c r="C18" s="68" t="s">
        <v>279</v>
      </c>
      <c r="D18" s="111" t="s">
        <v>82</v>
      </c>
      <c r="E18" s="112" t="s">
        <v>275</v>
      </c>
      <c r="F18" s="50" t="s">
        <v>138</v>
      </c>
      <c r="G18" s="52" t="s">
        <v>268</v>
      </c>
      <c r="H18" s="46"/>
      <c r="I18" s="49" t="s">
        <v>126</v>
      </c>
      <c r="J18" s="68" t="s">
        <v>206</v>
      </c>
      <c r="K18" s="111" t="s">
        <v>82</v>
      </c>
      <c r="L18" s="112" t="s">
        <v>135</v>
      </c>
      <c r="M18" s="50" t="s">
        <v>134</v>
      </c>
      <c r="N18" s="52" t="s">
        <v>272</v>
      </c>
    </row>
    <row r="19" spans="1:14" ht="39" customHeight="1" thickBot="1">
      <c r="A19" s="54">
        <v>7</v>
      </c>
      <c r="B19" s="55" t="s">
        <v>128</v>
      </c>
      <c r="C19" s="115" t="s">
        <v>272</v>
      </c>
      <c r="D19" s="116" t="s">
        <v>82</v>
      </c>
      <c r="E19" s="119" t="s">
        <v>268</v>
      </c>
      <c r="F19" s="63" t="s">
        <v>275</v>
      </c>
      <c r="G19" s="120" t="s">
        <v>129</v>
      </c>
      <c r="H19" s="59"/>
      <c r="I19" s="55" t="s">
        <v>128</v>
      </c>
      <c r="J19" s="115" t="s">
        <v>134</v>
      </c>
      <c r="K19" s="116" t="s">
        <v>82</v>
      </c>
      <c r="L19" s="117" t="s">
        <v>138</v>
      </c>
      <c r="M19" s="63" t="s">
        <v>144</v>
      </c>
      <c r="N19" s="118" t="s">
        <v>206</v>
      </c>
    </row>
    <row r="20" spans="1:14" ht="16.5" customHeight="1">
      <c r="A20" s="278" t="s">
        <v>130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</row>
    <row r="21" spans="1:13" ht="16.5" customHeight="1">
      <c r="A21" s="103" t="s">
        <v>86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</sheetData>
  <sheetProtection/>
  <mergeCells count="10">
    <mergeCell ref="A15:G15"/>
    <mergeCell ref="I15:N15"/>
    <mergeCell ref="A20:N20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18.625" style="0" customWidth="1"/>
    <col min="4" max="4" width="5.125" style="0" customWidth="1"/>
    <col min="5" max="7" width="18.625" style="0" customWidth="1"/>
    <col min="8" max="8" width="9.625" style="0" customWidth="1"/>
    <col min="9" max="9" width="5.125" style="0" customWidth="1"/>
    <col min="10" max="10" width="9.625" style="0" customWidth="1"/>
    <col min="11" max="12" width="7.625" style="0" customWidth="1"/>
    <col min="236" max="236" width="3.625" style="0" customWidth="1"/>
    <col min="237" max="237" width="10.625" style="0" customWidth="1"/>
    <col min="238" max="238" width="18.625" style="0" customWidth="1"/>
    <col min="239" max="239" width="5.125" style="0" customWidth="1"/>
    <col min="240" max="242" width="18.625" style="0" customWidth="1"/>
    <col min="243" max="243" width="9.625" style="0" customWidth="1"/>
    <col min="244" max="244" width="5.125" style="0" customWidth="1"/>
    <col min="245" max="245" width="9.625" style="0" customWidth="1"/>
    <col min="246" max="247" width="7.625" style="0" customWidth="1"/>
  </cols>
  <sheetData>
    <row r="1" spans="1:12" ht="46.5" customHeight="1">
      <c r="A1" s="290" t="s">
        <v>293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2:12" ht="15.75" customHeight="1">
      <c r="B2" s="22" t="s">
        <v>75</v>
      </c>
      <c r="J2" s="292"/>
      <c r="K2" s="292"/>
      <c r="L2" s="292"/>
    </row>
    <row r="3" spans="2:12" ht="15.75" customHeight="1">
      <c r="B3" s="22"/>
      <c r="J3" s="34"/>
      <c r="K3" s="34"/>
      <c r="L3" s="134"/>
    </row>
    <row r="4" spans="1:12" ht="24" customHeight="1">
      <c r="A4" s="289" t="s">
        <v>294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24" customHeight="1">
      <c r="A5" s="289" t="s">
        <v>340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5" ht="21" customHeight="1" thickBot="1">
      <c r="A6" s="287" t="s">
        <v>283</v>
      </c>
      <c r="B6" s="288"/>
      <c r="C6" s="288"/>
      <c r="D6" s="288"/>
      <c r="E6" s="288"/>
    </row>
    <row r="7" spans="1:12" ht="24" customHeight="1" thickBot="1">
      <c r="A7" s="37" t="s">
        <v>284</v>
      </c>
      <c r="B7" s="38" t="s">
        <v>77</v>
      </c>
      <c r="C7" s="280" t="s">
        <v>78</v>
      </c>
      <c r="D7" s="281"/>
      <c r="E7" s="282"/>
      <c r="F7" s="135" t="s">
        <v>285</v>
      </c>
      <c r="G7" s="212" t="s">
        <v>286</v>
      </c>
      <c r="H7" s="281" t="s">
        <v>287</v>
      </c>
      <c r="I7" s="281"/>
      <c r="J7" s="282"/>
      <c r="K7" s="135" t="s">
        <v>288</v>
      </c>
      <c r="L7" s="39" t="s">
        <v>286</v>
      </c>
    </row>
    <row r="8" spans="1:12" ht="39" customHeight="1" thickTop="1">
      <c r="A8" s="41">
        <v>1</v>
      </c>
      <c r="B8" s="240" t="s">
        <v>309</v>
      </c>
      <c r="C8" s="213" t="s">
        <v>295</v>
      </c>
      <c r="D8" s="214" t="s">
        <v>289</v>
      </c>
      <c r="E8" s="215" t="s">
        <v>298</v>
      </c>
      <c r="F8" s="216" t="s">
        <v>300</v>
      </c>
      <c r="G8" s="217" t="s">
        <v>140</v>
      </c>
      <c r="H8" s="297"/>
      <c r="I8" s="298"/>
      <c r="J8" s="298"/>
      <c r="K8" s="298"/>
      <c r="L8" s="299"/>
    </row>
    <row r="9" spans="1:12" ht="39" customHeight="1">
      <c r="A9" s="48">
        <v>2</v>
      </c>
      <c r="B9" s="49" t="s">
        <v>310</v>
      </c>
      <c r="C9" s="218" t="s">
        <v>302</v>
      </c>
      <c r="D9" s="197" t="s">
        <v>289</v>
      </c>
      <c r="E9" s="219" t="s">
        <v>301</v>
      </c>
      <c r="F9" s="220" t="s">
        <v>299</v>
      </c>
      <c r="G9" s="221" t="s">
        <v>282</v>
      </c>
      <c r="H9" s="300"/>
      <c r="I9" s="301"/>
      <c r="J9" s="301"/>
      <c r="K9" s="301"/>
      <c r="L9" s="302"/>
    </row>
    <row r="10" spans="1:12" ht="39" customHeight="1">
      <c r="A10" s="48">
        <v>3</v>
      </c>
      <c r="B10" s="49" t="s">
        <v>311</v>
      </c>
      <c r="C10" s="222" t="s">
        <v>282</v>
      </c>
      <c r="D10" s="197" t="s">
        <v>289</v>
      </c>
      <c r="E10" s="223" t="s">
        <v>303</v>
      </c>
      <c r="F10" s="224" t="s">
        <v>140</v>
      </c>
      <c r="G10" s="225" t="s">
        <v>299</v>
      </c>
      <c r="H10" s="300"/>
      <c r="I10" s="301"/>
      <c r="J10" s="301"/>
      <c r="K10" s="301"/>
      <c r="L10" s="302"/>
    </row>
    <row r="11" spans="1:12" ht="39" customHeight="1">
      <c r="A11" s="48">
        <v>4</v>
      </c>
      <c r="B11" s="49" t="s">
        <v>312</v>
      </c>
      <c r="C11" s="222" t="s">
        <v>297</v>
      </c>
      <c r="D11" s="197" t="s">
        <v>289</v>
      </c>
      <c r="E11" s="226" t="s">
        <v>300</v>
      </c>
      <c r="F11" s="220" t="s">
        <v>282</v>
      </c>
      <c r="G11" s="225" t="s">
        <v>143</v>
      </c>
      <c r="H11" s="300"/>
      <c r="I11" s="301"/>
      <c r="J11" s="301"/>
      <c r="K11" s="301"/>
      <c r="L11" s="302"/>
    </row>
    <row r="12" spans="1:12" ht="18" customHeight="1">
      <c r="A12" s="294" t="s">
        <v>290</v>
      </c>
      <c r="B12" s="295"/>
      <c r="C12" s="295"/>
      <c r="D12" s="295"/>
      <c r="E12" s="295"/>
      <c r="F12" s="295"/>
      <c r="G12" s="296"/>
      <c r="H12" s="300"/>
      <c r="I12" s="301"/>
      <c r="J12" s="301"/>
      <c r="K12" s="301"/>
      <c r="L12" s="302"/>
    </row>
    <row r="13" spans="1:12" ht="39" customHeight="1">
      <c r="A13" s="48">
        <v>5</v>
      </c>
      <c r="B13" s="49" t="s">
        <v>313</v>
      </c>
      <c r="C13" s="222" t="s">
        <v>143</v>
      </c>
      <c r="D13" s="197" t="s">
        <v>289</v>
      </c>
      <c r="E13" s="227" t="s">
        <v>140</v>
      </c>
      <c r="F13" s="228" t="s">
        <v>299</v>
      </c>
      <c r="G13" s="45" t="s">
        <v>304</v>
      </c>
      <c r="H13" s="300"/>
      <c r="I13" s="301"/>
      <c r="J13" s="301"/>
      <c r="K13" s="301"/>
      <c r="L13" s="302"/>
    </row>
    <row r="14" spans="1:12" ht="39" customHeight="1">
      <c r="A14" s="48">
        <v>6</v>
      </c>
      <c r="B14" s="49" t="s">
        <v>314</v>
      </c>
      <c r="C14" s="229" t="s">
        <v>300</v>
      </c>
      <c r="D14" s="197" t="s">
        <v>289</v>
      </c>
      <c r="E14" s="223" t="s">
        <v>282</v>
      </c>
      <c r="F14" s="224" t="s">
        <v>140</v>
      </c>
      <c r="G14" s="228" t="s">
        <v>298</v>
      </c>
      <c r="H14" s="300"/>
      <c r="I14" s="301"/>
      <c r="J14" s="301"/>
      <c r="K14" s="301"/>
      <c r="L14" s="302"/>
    </row>
    <row r="15" spans="1:12" ht="39" customHeight="1">
      <c r="A15" s="48">
        <v>7</v>
      </c>
      <c r="B15" s="230" t="s">
        <v>315</v>
      </c>
      <c r="C15" s="229" t="s">
        <v>297</v>
      </c>
      <c r="D15" s="197" t="s">
        <v>82</v>
      </c>
      <c r="E15" s="223" t="s">
        <v>143</v>
      </c>
      <c r="F15" s="231" t="s">
        <v>300</v>
      </c>
      <c r="G15" s="232" t="s">
        <v>282</v>
      </c>
      <c r="H15" s="300"/>
      <c r="I15" s="301"/>
      <c r="J15" s="301"/>
      <c r="K15" s="301"/>
      <c r="L15" s="302"/>
    </row>
    <row r="16" spans="1:12" ht="39" customHeight="1" thickBot="1">
      <c r="A16" s="233">
        <v>8</v>
      </c>
      <c r="B16" s="234" t="s">
        <v>316</v>
      </c>
      <c r="C16" s="235" t="s">
        <v>140</v>
      </c>
      <c r="D16" s="236" t="s">
        <v>289</v>
      </c>
      <c r="E16" s="237" t="s">
        <v>282</v>
      </c>
      <c r="F16" s="239" t="s">
        <v>143</v>
      </c>
      <c r="G16" s="238" t="s">
        <v>296</v>
      </c>
      <c r="H16" s="303"/>
      <c r="I16" s="304"/>
      <c r="J16" s="304"/>
      <c r="K16" s="304"/>
      <c r="L16" s="305"/>
    </row>
    <row r="17" spans="1:12" ht="21" customHeight="1">
      <c r="A17" s="278" t="s">
        <v>291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</row>
    <row r="18" spans="1:12" ht="18" customHeight="1">
      <c r="A18" s="278" t="s">
        <v>292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8"/>
    </row>
    <row r="19" spans="1:12" ht="18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</row>
    <row r="20" ht="13.5">
      <c r="K20" s="8"/>
    </row>
  </sheetData>
  <sheetProtection/>
  <mergeCells count="12">
    <mergeCell ref="J2:L2"/>
    <mergeCell ref="A1:L1"/>
    <mergeCell ref="A4:L4"/>
    <mergeCell ref="A5:L5"/>
    <mergeCell ref="A17:L17"/>
    <mergeCell ref="A18:K18"/>
    <mergeCell ref="A19:L19"/>
    <mergeCell ref="A6:E6"/>
    <mergeCell ref="C7:E7"/>
    <mergeCell ref="H7:J7"/>
    <mergeCell ref="H8:L16"/>
    <mergeCell ref="A12:G12"/>
  </mergeCells>
  <printOptions/>
  <pageMargins left="0.5905511811023623" right="0.3937007874015748" top="0.5905511811023623" bottom="0.5905511811023623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0">
      <selection activeCell="A15" sqref="A15:G15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290" t="s">
        <v>307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2" ht="8.25" customHeight="1">
      <c r="A2" s="133"/>
      <c r="B2" s="133"/>
      <c r="C2" s="133"/>
      <c r="D2" s="133"/>
      <c r="E2" s="133"/>
      <c r="F2" s="133"/>
      <c r="G2" s="133"/>
      <c r="H2" s="133"/>
      <c r="I2" s="291"/>
      <c r="J2" s="290"/>
      <c r="K2" s="133"/>
      <c r="L2" s="133"/>
    </row>
    <row r="3" spans="1:12" ht="7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4" ht="15.75" customHeight="1">
      <c r="B4" s="22" t="s">
        <v>75</v>
      </c>
      <c r="J4" s="292"/>
      <c r="K4" s="292"/>
      <c r="L4" s="292"/>
      <c r="M4" s="292"/>
      <c r="N4" s="292"/>
    </row>
    <row r="5" spans="2:14" ht="15.75" customHeight="1">
      <c r="B5" s="22"/>
      <c r="J5" s="34"/>
      <c r="K5" s="34"/>
      <c r="L5" s="293"/>
      <c r="M5" s="293"/>
      <c r="N5" s="293"/>
    </row>
    <row r="6" spans="1:14" ht="8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9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4" ht="24" customHeight="1">
      <c r="A8" s="132" t="s">
        <v>341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N8" s="131"/>
    </row>
    <row r="9" spans="1:14" ht="24" customHeight="1">
      <c r="A9" s="132" t="s">
        <v>308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26"/>
      <c r="M9" s="26"/>
      <c r="N9" s="131"/>
    </row>
    <row r="10" spans="1:13" ht="24" customHeight="1" thickBot="1">
      <c r="A10" s="287" t="s">
        <v>91</v>
      </c>
      <c r="B10" s="288"/>
      <c r="C10" s="288"/>
      <c r="D10" s="288"/>
      <c r="E10" s="288"/>
      <c r="F10" s="288"/>
      <c r="L10" s="62"/>
      <c r="M10" s="62"/>
    </row>
    <row r="11" spans="1:14" ht="21" customHeight="1" thickBot="1">
      <c r="A11" s="37" t="s">
        <v>76</v>
      </c>
      <c r="B11" s="38" t="s">
        <v>77</v>
      </c>
      <c r="C11" s="280" t="s">
        <v>78</v>
      </c>
      <c r="D11" s="281"/>
      <c r="E11" s="282"/>
      <c r="F11" s="38" t="s">
        <v>79</v>
      </c>
      <c r="G11" s="39" t="s">
        <v>80</v>
      </c>
      <c r="H11" s="40"/>
      <c r="I11" s="38" t="s">
        <v>77</v>
      </c>
      <c r="J11" s="280" t="s">
        <v>78</v>
      </c>
      <c r="K11" s="281"/>
      <c r="L11" s="283"/>
      <c r="M11" s="61" t="s">
        <v>79</v>
      </c>
      <c r="N11" s="39" t="s">
        <v>80</v>
      </c>
    </row>
    <row r="12" spans="1:14" ht="39" customHeight="1" thickTop="1">
      <c r="A12" s="41">
        <v>1</v>
      </c>
      <c r="B12" s="42" t="s">
        <v>342</v>
      </c>
      <c r="C12" s="68" t="s">
        <v>319</v>
      </c>
      <c r="D12" s="108" t="s">
        <v>82</v>
      </c>
      <c r="E12" s="69" t="s">
        <v>320</v>
      </c>
      <c r="F12" s="109" t="s">
        <v>328</v>
      </c>
      <c r="G12" s="52" t="s">
        <v>326</v>
      </c>
      <c r="H12" s="46"/>
      <c r="I12" s="42" t="s">
        <v>81</v>
      </c>
      <c r="J12" s="68" t="s">
        <v>321</v>
      </c>
      <c r="K12" s="108" t="s">
        <v>82</v>
      </c>
      <c r="L12" s="69" t="s">
        <v>323</v>
      </c>
      <c r="M12" s="109" t="s">
        <v>332</v>
      </c>
      <c r="N12" s="110" t="s">
        <v>332</v>
      </c>
    </row>
    <row r="13" spans="1:14" ht="39" customHeight="1">
      <c r="A13" s="48">
        <v>2</v>
      </c>
      <c r="B13" s="49" t="s">
        <v>343</v>
      </c>
      <c r="C13" s="68" t="s">
        <v>327</v>
      </c>
      <c r="D13" s="111" t="s">
        <v>122</v>
      </c>
      <c r="E13" s="112" t="s">
        <v>329</v>
      </c>
      <c r="F13" s="50" t="s">
        <v>318</v>
      </c>
      <c r="G13" s="52" t="s">
        <v>322</v>
      </c>
      <c r="H13" s="46"/>
      <c r="I13" s="49" t="s">
        <v>83</v>
      </c>
      <c r="J13" s="68" t="s">
        <v>331</v>
      </c>
      <c r="K13" s="111" t="s">
        <v>82</v>
      </c>
      <c r="L13" s="112" t="s">
        <v>139</v>
      </c>
      <c r="M13" s="50" t="s">
        <v>324</v>
      </c>
      <c r="N13" s="52" t="s">
        <v>142</v>
      </c>
    </row>
    <row r="14" spans="1:14" ht="39" customHeight="1">
      <c r="A14" s="48">
        <v>3</v>
      </c>
      <c r="B14" s="49" t="s">
        <v>344</v>
      </c>
      <c r="C14" s="68" t="s">
        <v>318</v>
      </c>
      <c r="D14" s="111" t="s">
        <v>122</v>
      </c>
      <c r="E14" s="112" t="s">
        <v>142</v>
      </c>
      <c r="F14" s="50" t="s">
        <v>326</v>
      </c>
      <c r="G14" s="52" t="s">
        <v>141</v>
      </c>
      <c r="H14" s="46"/>
      <c r="I14" s="49" t="s">
        <v>109</v>
      </c>
      <c r="J14" s="68" t="s">
        <v>325</v>
      </c>
      <c r="K14" s="111" t="s">
        <v>82</v>
      </c>
      <c r="L14" s="113" t="s">
        <v>322</v>
      </c>
      <c r="M14" s="50" t="s">
        <v>139</v>
      </c>
      <c r="N14" s="52" t="s">
        <v>330</v>
      </c>
    </row>
    <row r="15" spans="1:14" ht="21" customHeight="1">
      <c r="A15" s="294" t="s">
        <v>84</v>
      </c>
      <c r="B15" s="295"/>
      <c r="C15" s="295"/>
      <c r="D15" s="295"/>
      <c r="E15" s="295"/>
      <c r="F15" s="295"/>
      <c r="G15" s="296"/>
      <c r="H15" s="46"/>
      <c r="I15" s="294" t="s">
        <v>84</v>
      </c>
      <c r="J15" s="295"/>
      <c r="K15" s="295"/>
      <c r="L15" s="295"/>
      <c r="M15" s="295"/>
      <c r="N15" s="296"/>
    </row>
    <row r="16" spans="1:14" ht="39" customHeight="1">
      <c r="A16" s="48">
        <v>4</v>
      </c>
      <c r="B16" s="49" t="s">
        <v>346</v>
      </c>
      <c r="C16" s="68" t="s">
        <v>326</v>
      </c>
      <c r="D16" s="111" t="s">
        <v>122</v>
      </c>
      <c r="E16" s="112" t="s">
        <v>330</v>
      </c>
      <c r="F16" s="50" t="s">
        <v>141</v>
      </c>
      <c r="G16" s="52" t="s">
        <v>318</v>
      </c>
      <c r="H16" s="46"/>
      <c r="I16" s="49" t="s">
        <v>124</v>
      </c>
      <c r="J16" s="68" t="s">
        <v>139</v>
      </c>
      <c r="K16" s="111" t="s">
        <v>82</v>
      </c>
      <c r="L16" s="112" t="s">
        <v>328</v>
      </c>
      <c r="M16" s="50" t="s">
        <v>142</v>
      </c>
      <c r="N16" s="114" t="s">
        <v>324</v>
      </c>
    </row>
    <row r="17" spans="1:14" ht="39" customHeight="1">
      <c r="A17" s="48">
        <v>5</v>
      </c>
      <c r="B17" s="49" t="s">
        <v>347</v>
      </c>
      <c r="C17" s="68" t="s">
        <v>324</v>
      </c>
      <c r="D17" s="111" t="s">
        <v>82</v>
      </c>
      <c r="E17" s="112" t="s">
        <v>318</v>
      </c>
      <c r="F17" s="50" t="s">
        <v>322</v>
      </c>
      <c r="G17" s="52" t="s">
        <v>330</v>
      </c>
      <c r="H17" s="46"/>
      <c r="I17" s="49" t="s">
        <v>125</v>
      </c>
      <c r="J17" s="68" t="s">
        <v>141</v>
      </c>
      <c r="K17" s="111" t="s">
        <v>82</v>
      </c>
      <c r="L17" s="112" t="s">
        <v>142</v>
      </c>
      <c r="M17" s="50" t="s">
        <v>139</v>
      </c>
      <c r="N17" s="114" t="s">
        <v>328</v>
      </c>
    </row>
    <row r="18" spans="1:14" ht="39" customHeight="1">
      <c r="A18" s="48">
        <v>6</v>
      </c>
      <c r="B18" s="49" t="s">
        <v>348</v>
      </c>
      <c r="C18" s="68" t="s">
        <v>139</v>
      </c>
      <c r="D18" s="111" t="s">
        <v>82</v>
      </c>
      <c r="E18" s="112" t="s">
        <v>326</v>
      </c>
      <c r="F18" s="50" t="s">
        <v>324</v>
      </c>
      <c r="G18" s="52" t="s">
        <v>318</v>
      </c>
      <c r="H18" s="46"/>
      <c r="I18" s="49" t="s">
        <v>126</v>
      </c>
      <c r="J18" s="68" t="s">
        <v>328</v>
      </c>
      <c r="K18" s="111" t="s">
        <v>82</v>
      </c>
      <c r="L18" s="112" t="s">
        <v>330</v>
      </c>
      <c r="M18" s="50" t="s">
        <v>141</v>
      </c>
      <c r="N18" s="52" t="s">
        <v>322</v>
      </c>
    </row>
    <row r="19" spans="1:14" ht="39" customHeight="1" thickBot="1">
      <c r="A19" s="54">
        <v>7</v>
      </c>
      <c r="B19" s="55" t="s">
        <v>349</v>
      </c>
      <c r="C19" s="115" t="s">
        <v>322</v>
      </c>
      <c r="D19" s="116" t="s">
        <v>82</v>
      </c>
      <c r="E19" s="119" t="s">
        <v>318</v>
      </c>
      <c r="F19" s="63" t="s">
        <v>326</v>
      </c>
      <c r="G19" s="241" t="s">
        <v>139</v>
      </c>
      <c r="H19" s="59"/>
      <c r="I19" s="55" t="s">
        <v>128</v>
      </c>
      <c r="J19" s="115" t="s">
        <v>141</v>
      </c>
      <c r="K19" s="116" t="s">
        <v>82</v>
      </c>
      <c r="L19" s="117" t="s">
        <v>324</v>
      </c>
      <c r="M19" s="63" t="s">
        <v>142</v>
      </c>
      <c r="N19" s="118" t="s">
        <v>328</v>
      </c>
    </row>
    <row r="20" spans="1:14" ht="16.5" customHeight="1">
      <c r="A20" s="278" t="s">
        <v>345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</row>
    <row r="21" spans="1:13" ht="16.5" customHeight="1">
      <c r="A21" s="131" t="s">
        <v>86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</sheetData>
  <sheetProtection/>
  <mergeCells count="10">
    <mergeCell ref="A1:N1"/>
    <mergeCell ref="I2:J2"/>
    <mergeCell ref="J4:N4"/>
    <mergeCell ref="A20:N20"/>
    <mergeCell ref="L5:N5"/>
    <mergeCell ref="A10:F10"/>
    <mergeCell ref="C11:E11"/>
    <mergeCell ref="J11:L11"/>
    <mergeCell ref="A15:G15"/>
    <mergeCell ref="I15:N15"/>
  </mergeCells>
  <printOptions/>
  <pageMargins left="0.5905511811023623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8" sqref="A8:M8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2" ht="8.25" customHeight="1">
      <c r="A2" s="96"/>
      <c r="B2" s="96"/>
      <c r="C2" s="96"/>
      <c r="D2" s="96"/>
      <c r="E2" s="96"/>
      <c r="F2" s="96"/>
      <c r="G2" s="96"/>
      <c r="H2" s="96"/>
      <c r="I2" s="291"/>
      <c r="J2" s="290"/>
      <c r="K2" s="96"/>
      <c r="L2" s="96"/>
    </row>
    <row r="3" spans="1:12" ht="7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4" ht="15.75" customHeight="1">
      <c r="B4" s="22" t="s">
        <v>75</v>
      </c>
      <c r="J4" s="292"/>
      <c r="K4" s="292"/>
      <c r="L4" s="292"/>
      <c r="M4" s="292"/>
      <c r="N4" s="292"/>
    </row>
    <row r="5" spans="2:14" ht="15.75" customHeight="1">
      <c r="B5" s="22"/>
      <c r="J5" s="34"/>
      <c r="K5" s="34"/>
      <c r="L5" s="293"/>
      <c r="M5" s="293"/>
      <c r="N5" s="293"/>
    </row>
    <row r="6" spans="1:14" ht="8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24" customHeight="1">
      <c r="A8" s="289" t="s">
        <v>305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94"/>
    </row>
    <row r="9" spans="1:14" ht="24" customHeight="1">
      <c r="A9" s="123" t="s">
        <v>145</v>
      </c>
      <c r="B9" s="94"/>
      <c r="C9" s="36"/>
      <c r="D9" s="36"/>
      <c r="E9" s="36"/>
      <c r="F9" s="36"/>
      <c r="G9" s="36"/>
      <c r="H9" s="36"/>
      <c r="I9" s="36"/>
      <c r="J9" s="36"/>
      <c r="K9" s="36"/>
      <c r="L9" s="102"/>
      <c r="M9" s="26"/>
      <c r="N9" s="94"/>
    </row>
    <row r="10" spans="1:13" ht="24" customHeight="1" thickBot="1">
      <c r="A10" s="287" t="s">
        <v>105</v>
      </c>
      <c r="B10" s="288"/>
      <c r="C10" s="288"/>
      <c r="D10" s="288"/>
      <c r="E10" s="288"/>
      <c r="F10" s="288"/>
      <c r="L10" s="62"/>
      <c r="M10" s="62"/>
    </row>
    <row r="11" spans="1:14" ht="21" customHeight="1" thickBot="1">
      <c r="A11" s="37" t="s">
        <v>106</v>
      </c>
      <c r="B11" s="38" t="s">
        <v>77</v>
      </c>
      <c r="C11" s="280" t="s">
        <v>78</v>
      </c>
      <c r="D11" s="281"/>
      <c r="E11" s="282"/>
      <c r="F11" s="38" t="s">
        <v>79</v>
      </c>
      <c r="G11" s="39" t="s">
        <v>80</v>
      </c>
      <c r="H11" s="40"/>
      <c r="I11" s="38" t="s">
        <v>77</v>
      </c>
      <c r="J11" s="280" t="s">
        <v>78</v>
      </c>
      <c r="K11" s="281"/>
      <c r="L11" s="283"/>
      <c r="M11" s="61" t="s">
        <v>79</v>
      </c>
      <c r="N11" s="39" t="s">
        <v>80</v>
      </c>
    </row>
    <row r="12" spans="1:14" ht="39" customHeight="1" thickTop="1">
      <c r="A12" s="41">
        <v>1</v>
      </c>
      <c r="B12" s="42" t="s">
        <v>107</v>
      </c>
      <c r="C12" s="125">
        <v>1</v>
      </c>
      <c r="D12" s="43" t="s">
        <v>104</v>
      </c>
      <c r="E12" s="126">
        <v>2</v>
      </c>
      <c r="F12" s="44">
        <f>C13</f>
        <v>5</v>
      </c>
      <c r="G12" s="45">
        <f>E13</f>
        <v>6</v>
      </c>
      <c r="H12" s="46"/>
      <c r="I12" s="42" t="s">
        <v>107</v>
      </c>
      <c r="J12" s="128">
        <v>3</v>
      </c>
      <c r="K12" s="43" t="s">
        <v>104</v>
      </c>
      <c r="L12" s="129">
        <v>4</v>
      </c>
      <c r="M12" s="44">
        <f>J13</f>
        <v>7</v>
      </c>
      <c r="N12" s="47">
        <f>L13</f>
        <v>8</v>
      </c>
    </row>
    <row r="13" spans="1:14" ht="39" customHeight="1">
      <c r="A13" s="48">
        <v>2</v>
      </c>
      <c r="B13" s="49" t="s">
        <v>108</v>
      </c>
      <c r="C13" s="125">
        <v>5</v>
      </c>
      <c r="D13" s="95" t="s">
        <v>104</v>
      </c>
      <c r="E13" s="127">
        <v>6</v>
      </c>
      <c r="F13" s="50">
        <f>C12</f>
        <v>1</v>
      </c>
      <c r="G13" s="45">
        <f>J12</f>
        <v>3</v>
      </c>
      <c r="H13" s="46"/>
      <c r="I13" s="49" t="s">
        <v>108</v>
      </c>
      <c r="J13" s="128">
        <v>7</v>
      </c>
      <c r="K13" s="95" t="s">
        <v>104</v>
      </c>
      <c r="L13" s="127">
        <v>8</v>
      </c>
      <c r="M13" s="51">
        <f>L12</f>
        <v>4</v>
      </c>
      <c r="N13" s="45">
        <f>E12</f>
        <v>2</v>
      </c>
    </row>
    <row r="14" spans="1:14" ht="39" customHeight="1">
      <c r="A14" s="48">
        <v>3</v>
      </c>
      <c r="B14" s="49" t="s">
        <v>109</v>
      </c>
      <c r="C14" s="68">
        <f>C12</f>
        <v>1</v>
      </c>
      <c r="D14" s="95" t="s">
        <v>104</v>
      </c>
      <c r="E14" s="70">
        <f>J12</f>
        <v>3</v>
      </c>
      <c r="F14" s="51">
        <f>J13</f>
        <v>7</v>
      </c>
      <c r="G14" s="45">
        <f>C13</f>
        <v>5</v>
      </c>
      <c r="H14" s="46"/>
      <c r="I14" s="49" t="s">
        <v>109</v>
      </c>
      <c r="J14" s="71">
        <f>L12</f>
        <v>4</v>
      </c>
      <c r="K14" s="95" t="s">
        <v>104</v>
      </c>
      <c r="L14" s="99">
        <f>E12</f>
        <v>2</v>
      </c>
      <c r="M14" s="51">
        <f>L13</f>
        <v>8</v>
      </c>
      <c r="N14" s="45">
        <f>E13</f>
        <v>6</v>
      </c>
    </row>
    <row r="15" spans="1:14" ht="21" customHeight="1">
      <c r="A15" s="294" t="s">
        <v>84</v>
      </c>
      <c r="B15" s="295"/>
      <c r="C15" s="295"/>
      <c r="D15" s="295"/>
      <c r="E15" s="295"/>
      <c r="F15" s="295"/>
      <c r="G15" s="296"/>
      <c r="H15" s="46"/>
      <c r="I15" s="294"/>
      <c r="J15" s="295"/>
      <c r="K15" s="295"/>
      <c r="L15" s="295"/>
      <c r="M15" s="295"/>
      <c r="N15" s="296"/>
    </row>
    <row r="16" spans="1:14" ht="39" customHeight="1">
      <c r="A16" s="48">
        <v>4</v>
      </c>
      <c r="B16" s="49" t="s">
        <v>110</v>
      </c>
      <c r="C16" s="71">
        <f>C13</f>
        <v>5</v>
      </c>
      <c r="D16" s="95" t="s">
        <v>104</v>
      </c>
      <c r="E16" s="70">
        <f>J13</f>
        <v>7</v>
      </c>
      <c r="F16" s="51">
        <f>J12</f>
        <v>3</v>
      </c>
      <c r="G16" s="52">
        <f>C12</f>
        <v>1</v>
      </c>
      <c r="H16" s="46"/>
      <c r="I16" s="49" t="s">
        <v>110</v>
      </c>
      <c r="J16" s="71">
        <f>L13</f>
        <v>8</v>
      </c>
      <c r="K16" s="95" t="s">
        <v>104</v>
      </c>
      <c r="L16" s="70">
        <f>E13</f>
        <v>6</v>
      </c>
      <c r="M16" s="51">
        <f>E12</f>
        <v>2</v>
      </c>
      <c r="N16" s="53">
        <f>L12</f>
        <v>4</v>
      </c>
    </row>
    <row r="17" spans="1:14" ht="39" customHeight="1">
      <c r="A17" s="48">
        <v>5</v>
      </c>
      <c r="B17" s="49" t="s">
        <v>111</v>
      </c>
      <c r="C17" s="71">
        <f>L12</f>
        <v>4</v>
      </c>
      <c r="D17" s="95" t="s">
        <v>104</v>
      </c>
      <c r="E17" s="70">
        <f>C12</f>
        <v>1</v>
      </c>
      <c r="F17" s="50">
        <f>C13</f>
        <v>5</v>
      </c>
      <c r="G17" s="45">
        <f>L13</f>
        <v>8</v>
      </c>
      <c r="H17" s="46"/>
      <c r="I17" s="49" t="s">
        <v>112</v>
      </c>
      <c r="J17" s="71">
        <f>E12</f>
        <v>2</v>
      </c>
      <c r="K17" s="95" t="s">
        <v>104</v>
      </c>
      <c r="L17" s="70">
        <f>J12</f>
        <v>3</v>
      </c>
      <c r="M17" s="51">
        <f>E13</f>
        <v>6</v>
      </c>
      <c r="N17" s="45">
        <f>J13</f>
        <v>7</v>
      </c>
    </row>
    <row r="18" spans="1:14" ht="39" customHeight="1" thickBot="1">
      <c r="A18" s="54">
        <v>6</v>
      </c>
      <c r="B18" s="55" t="s">
        <v>113</v>
      </c>
      <c r="C18" s="72">
        <f>L13</f>
        <v>8</v>
      </c>
      <c r="D18" s="56" t="s">
        <v>104</v>
      </c>
      <c r="E18" s="73">
        <f>C13</f>
        <v>5</v>
      </c>
      <c r="F18" s="63">
        <f>C12</f>
        <v>1</v>
      </c>
      <c r="G18" s="58">
        <f>L12</f>
        <v>4</v>
      </c>
      <c r="H18" s="59"/>
      <c r="I18" s="55" t="s">
        <v>114</v>
      </c>
      <c r="J18" s="72">
        <f>E13</f>
        <v>6</v>
      </c>
      <c r="K18" s="56" t="s">
        <v>104</v>
      </c>
      <c r="L18" s="100">
        <f>J13</f>
        <v>7</v>
      </c>
      <c r="M18" s="57">
        <f>E12</f>
        <v>2</v>
      </c>
      <c r="N18" s="60">
        <f>J12</f>
        <v>3</v>
      </c>
    </row>
    <row r="19" spans="1:14" ht="16.5" customHeight="1">
      <c r="A19" s="278" t="s">
        <v>115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</row>
    <row r="20" spans="1:12" ht="16.5" customHeight="1">
      <c r="A20" s="124" t="s">
        <v>86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ht="13.5">
      <c r="A21" t="s">
        <v>146</v>
      </c>
    </row>
  </sheetData>
  <sheetProtection/>
  <mergeCells count="11">
    <mergeCell ref="A15:G15"/>
    <mergeCell ref="I15:N15"/>
    <mergeCell ref="A19:N19"/>
    <mergeCell ref="A1:N1"/>
    <mergeCell ref="I2:J2"/>
    <mergeCell ref="J4:N4"/>
    <mergeCell ref="L5:N5"/>
    <mergeCell ref="A10:F10"/>
    <mergeCell ref="C11:E11"/>
    <mergeCell ref="J11:L11"/>
    <mergeCell ref="A8:M8"/>
  </mergeCells>
  <printOptions/>
  <pageMargins left="0.9055118110236221" right="0.31496062992125984" top="0.7480314960629921" bottom="0.5511811023622047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萩原大義</cp:lastModifiedBy>
  <cp:lastPrinted>2014-07-10T08:22:23Z</cp:lastPrinted>
  <dcterms:created xsi:type="dcterms:W3CDTF">2008-07-03T12:17:25Z</dcterms:created>
  <dcterms:modified xsi:type="dcterms:W3CDTF">2014-07-16T02:10:24Z</dcterms:modified>
  <cp:category/>
  <cp:version/>
  <cp:contentType/>
  <cp:contentStatus/>
</cp:coreProperties>
</file>