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5480" windowHeight="9255" activeTab="0"/>
  </bookViews>
  <sheets>
    <sheet name="トーナメント表" sheetId="1" r:id="rId1"/>
    <sheet name="対戦表" sheetId="2" r:id="rId2"/>
    <sheet name="注意事項" sheetId="3" r:id="rId3"/>
  </sheets>
  <definedNames>
    <definedName name="_xlnm.Print_Area" localSheetId="1">'対戦表'!#REF!</definedName>
    <definedName name="_xlnm.Print_Area" localSheetId="2">'注意事項'!$A$1:$L$21</definedName>
  </definedNames>
  <calcPr fullCalcOnLoad="1"/>
</workbook>
</file>

<file path=xl/sharedStrings.xml><?xml version="1.0" encoding="utf-8"?>
<sst xmlns="http://schemas.openxmlformats.org/spreadsheetml/2006/main" count="372" uniqueCount="144">
  <si>
    <t>伊勢原</t>
  </si>
  <si>
    <t>愛川中津</t>
  </si>
  <si>
    <t>ラバーネ</t>
  </si>
  <si>
    <t>比々多</t>
  </si>
  <si>
    <t>南</t>
  </si>
  <si>
    <t>渋沢</t>
  </si>
  <si>
    <t>大田</t>
  </si>
  <si>
    <t>ＫＪｒ.</t>
  </si>
  <si>
    <t>半原</t>
  </si>
  <si>
    <t>成瀬</t>
  </si>
  <si>
    <t>ｲｰｽﾀｰｽﾞ</t>
  </si>
  <si>
    <t>荻野</t>
  </si>
  <si>
    <t>ＨＭＢ</t>
  </si>
  <si>
    <t>森の里</t>
  </si>
  <si>
    <t>フォックス</t>
  </si>
  <si>
    <t>厚木ﾐﾆ</t>
  </si>
  <si>
    <t>秦野ｻﾝｷｯｽﾞ</t>
  </si>
  <si>
    <t>厚木ﾗｽﾃｨｰ</t>
  </si>
  <si>
    <t>厚木ｳｨﾝｽﾞ</t>
  </si>
  <si>
    <t>リングス</t>
  </si>
  <si>
    <t xml:space="preserve">※試合時間：    </t>
  </si>
  <si>
    <t>No．</t>
  </si>
  <si>
    <t>開始時間</t>
  </si>
  <si>
    <t>チーム（淡色）</t>
  </si>
  <si>
    <t>チーム（濃色）</t>
  </si>
  <si>
    <t>T.O</t>
  </si>
  <si>
    <t>審  判</t>
  </si>
  <si>
    <t>①</t>
  </si>
  <si>
    <t>-</t>
  </si>
  <si>
    <t>②</t>
  </si>
  <si>
    <t>③</t>
  </si>
  <si>
    <t>④</t>
  </si>
  <si>
    <t>⑤</t>
  </si>
  <si>
    <t>⑥</t>
  </si>
  <si>
    <t>※車はコーチ含み男女別１チーム３台まで</t>
  </si>
  <si>
    <t>⑦</t>
  </si>
  <si>
    <t>　５-①-５-⑤-５-①-５</t>
  </si>
  <si>
    <t>⑦</t>
  </si>
  <si>
    <t>⑧</t>
  </si>
  <si>
    <r>
      <t>1</t>
    </r>
    <r>
      <rPr>
        <sz val="10"/>
        <rFont val="ＭＳ Ｐゴシック"/>
        <family val="3"/>
      </rPr>
      <t>月</t>
    </r>
    <r>
      <rPr>
        <sz val="10"/>
        <rFont val="HG丸ｺﾞｼｯｸM-PRO"/>
        <family val="3"/>
      </rPr>
      <t>14</t>
    </r>
    <r>
      <rPr>
        <sz val="10"/>
        <rFont val="ＭＳ Ｐゴシック"/>
        <family val="3"/>
      </rPr>
      <t>日</t>
    </r>
  </si>
  <si>
    <t>【会場Ａ：秦野市　広畑小学校】</t>
  </si>
  <si>
    <t>コート主任：柏木（競技)</t>
  </si>
  <si>
    <t>イースターズ</t>
  </si>
  <si>
    <t>男</t>
  </si>
  <si>
    <t>女</t>
  </si>
  <si>
    <t>②負け</t>
  </si>
  <si>
    <t>③負け</t>
  </si>
  <si>
    <t>③勝</t>
  </si>
  <si>
    <t>北相西地区新人戦大会</t>
  </si>
  <si>
    <t xml:space="preserve">     ◆結果は各チーム連絡登録者あてにe-メールで配信します。</t>
  </si>
  <si>
    <t>大会参加上の注意事項(チーム内で徹底してください)</t>
  </si>
  <si>
    <t>１　競技上の注意事項</t>
  </si>
  <si>
    <t>　◆選手登録は自チームの一試合前のハーフタイム終了時までに完了する。</t>
  </si>
  <si>
    <t>　（第1試合の場合は開始20分前。コーチ名もフルネームで記載すること）</t>
  </si>
  <si>
    <t>　◆試合球は、オフィシャルチームで用意願います。</t>
  </si>
  <si>
    <t>　◆会場チームはTOセットとともにタイムアウト用のストップウォッチを用意願います。</t>
  </si>
  <si>
    <t>２　会場使用上の注意事項</t>
  </si>
  <si>
    <r>
      <t>　　</t>
    </r>
    <r>
      <rPr>
        <sz val="12"/>
        <rFont val="ＭＳ Ｐゴシック"/>
        <family val="3"/>
      </rPr>
      <t>◆会場は、各チームの善意によりお借りしています。会場注意事項を守ること。</t>
    </r>
    <r>
      <rPr>
        <sz val="11"/>
        <rFont val="ＭＳ Ｐゴシック"/>
        <family val="3"/>
      </rPr>
      <t>　</t>
    </r>
  </si>
  <si>
    <t xml:space="preserve">    ◆コートへ入る場合は、必ず入口雑巾で靴底を拭かせてください。</t>
  </si>
  <si>
    <t xml:space="preserve">    ◆ゴミ等については各チームが責任を持ってお持ち帰りください。</t>
  </si>
  <si>
    <t xml:space="preserve">  　◆路上駐車、停車（乗降）は近隣や体育館を借りているチームの迷惑になります。（厳禁）</t>
  </si>
  <si>
    <r>
      <t xml:space="preserve">  　◆各会場により駐車制限があります。駐車する場合はダッシュボード等に</t>
    </r>
    <r>
      <rPr>
        <sz val="12"/>
        <color indexed="10"/>
        <rFont val="ＭＳ Ｐゴシック"/>
        <family val="3"/>
      </rPr>
      <t>チーム表示</t>
    </r>
    <r>
      <rPr>
        <sz val="12"/>
        <rFont val="ＭＳ Ｐゴシック"/>
        <family val="3"/>
      </rPr>
      <t>をしてください。</t>
    </r>
  </si>
  <si>
    <t xml:space="preserve">    ◆各会場駐車場での、事故、盗難等は自己責任で管理ください。</t>
  </si>
  <si>
    <t>　　◆その他会場ごとの注意事項は第一試合前の打合せで確認ください。</t>
  </si>
  <si>
    <t>３．試合結果</t>
  </si>
  <si>
    <t xml:space="preserve">     ◆試合結果はコート主任がすみやかに北相競技西地区代表武鑓までご連絡ください。</t>
  </si>
  <si>
    <t xml:space="preserve">     ◆当日使用したスコアーシートはコート主任がまとめ、競技に提出してください。</t>
  </si>
  <si>
    <r>
      <t xml:space="preserve">    ◆打合せに参加できなかった場合は会場に到着しだい必ず</t>
    </r>
    <r>
      <rPr>
        <sz val="12"/>
        <color indexed="10"/>
        <rFont val="ＭＳ Ｐゴシック"/>
        <family val="3"/>
      </rPr>
      <t>コート主任に確認</t>
    </r>
    <r>
      <rPr>
        <sz val="12"/>
        <rFont val="ＭＳ Ｐゴシック"/>
        <family val="3"/>
      </rPr>
      <t>してください。</t>
    </r>
  </si>
  <si>
    <t>ＭＢＰ</t>
  </si>
  <si>
    <t>成瀬</t>
  </si>
  <si>
    <t>①勝</t>
  </si>
  <si>
    <t>①負け</t>
  </si>
  <si>
    <t>④負け</t>
  </si>
  <si>
    <t>④勝</t>
  </si>
  <si>
    <t>⑤負け</t>
  </si>
  <si>
    <t>⑥負け</t>
  </si>
  <si>
    <t>⑦負け</t>
  </si>
  <si>
    <t>コート主任：折田（競技)</t>
  </si>
  <si>
    <t>リングス</t>
  </si>
  <si>
    <t>ＨＭＢ</t>
  </si>
  <si>
    <t>南</t>
  </si>
  <si>
    <t>愛川中津</t>
  </si>
  <si>
    <t>ウィンズ</t>
  </si>
  <si>
    <t>大田</t>
  </si>
  <si>
    <t>比々多</t>
  </si>
  <si>
    <t>荻野</t>
  </si>
  <si>
    <t>フォックス</t>
  </si>
  <si>
    <t>厚木ミニ</t>
  </si>
  <si>
    <t>森の里</t>
  </si>
  <si>
    <t>ラバーネ</t>
  </si>
  <si>
    <r>
      <t>1</t>
    </r>
    <r>
      <rPr>
        <sz val="10"/>
        <rFont val="ＭＳ Ｐゴシック"/>
        <family val="3"/>
      </rPr>
      <t>月</t>
    </r>
    <r>
      <rPr>
        <sz val="10"/>
        <rFont val="HG丸ｺﾞｼｯｸM-PRO"/>
        <family val="3"/>
      </rPr>
      <t>15日</t>
    </r>
  </si>
  <si>
    <t>【会場B：秦野市　末広小学校】</t>
  </si>
  <si>
    <t>ＫＪｒ.</t>
  </si>
  <si>
    <t>伊勢原</t>
  </si>
  <si>
    <t>サンキッズ</t>
  </si>
  <si>
    <t>渋沢</t>
  </si>
  <si>
    <t>【会場Ｃ：厚木市　緑が丘小学校】</t>
  </si>
  <si>
    <t>ラスティー</t>
  </si>
  <si>
    <t>半原</t>
  </si>
  <si>
    <r>
      <t>1</t>
    </r>
    <r>
      <rPr>
        <sz val="10"/>
        <rFont val="ＭＳ Ｐゴシック"/>
        <family val="3"/>
      </rPr>
      <t>月</t>
    </r>
    <r>
      <rPr>
        <sz val="10"/>
        <rFont val="HG丸ｺﾞｼｯｸM-PRO"/>
        <family val="3"/>
      </rPr>
      <t>22</t>
    </r>
    <r>
      <rPr>
        <sz val="10"/>
        <rFont val="ＭＳ Ｐゴシック"/>
        <family val="3"/>
      </rPr>
      <t>日</t>
    </r>
  </si>
  <si>
    <t>②勝</t>
  </si>
  <si>
    <t>【会場Ｄ：秦野市　北小学校】</t>
  </si>
  <si>
    <r>
      <t>1</t>
    </r>
    <r>
      <rPr>
        <sz val="10"/>
        <rFont val="ＭＳ Ｐゴシック"/>
        <family val="3"/>
      </rPr>
      <t>月</t>
    </r>
    <r>
      <rPr>
        <sz val="10"/>
        <rFont val="HG丸ｺﾞｼｯｸM-PRO"/>
        <family val="3"/>
      </rPr>
      <t>28</t>
    </r>
    <r>
      <rPr>
        <sz val="10"/>
        <rFont val="ＭＳ Ｐゴシック"/>
        <family val="3"/>
      </rPr>
      <t>日</t>
    </r>
  </si>
  <si>
    <t>【会場Ｅ：厚木市　戸田小学校】</t>
  </si>
  <si>
    <t>コート主任：武鑓（競技)</t>
  </si>
  <si>
    <t>コート主任：稲葉（競技)</t>
  </si>
  <si>
    <t>コート主任：大前（競技)</t>
  </si>
  <si>
    <t>①総会で承認された日程を基本とする</t>
  </si>
  <si>
    <t>②県大会出場チームの日程を配慮する</t>
  </si>
  <si>
    <t>◆男女ともに４ブロックに分け、ブロックごとに勝敗を決める</t>
  </si>
  <si>
    <t>※ブロック分け基準</t>
  </si>
  <si>
    <t>③なるべく春季大会であたりにくい相手に分ける</t>
  </si>
  <si>
    <t>④初戦は同一地区とならないように配慮する</t>
  </si>
  <si>
    <t>②学校行事は配慮する（春の届け出行事のみ）</t>
  </si>
  <si>
    <t>　Ａブロック</t>
  </si>
  <si>
    <t>　Ｂブロック</t>
  </si>
  <si>
    <t>　Ｃブロック</t>
  </si>
  <si>
    <t>　Ｄブロック</t>
  </si>
  <si>
    <t>【男子】</t>
  </si>
  <si>
    <t>【女子】</t>
  </si>
  <si>
    <t>⑤確保できている会場の範囲で実施</t>
  </si>
  <si>
    <t>②勝</t>
  </si>
  <si>
    <t>③勝</t>
  </si>
  <si>
    <t>Ａブロック</t>
  </si>
  <si>
    <t>Ｂブロック</t>
  </si>
  <si>
    <t>Ｃブロック</t>
  </si>
  <si>
    <t>Ｄブロック</t>
  </si>
  <si>
    <t>優勝</t>
  </si>
  <si>
    <t>準優勝</t>
  </si>
  <si>
    <t>ＫＪｒ.</t>
  </si>
  <si>
    <t>秦野サンキッズ</t>
  </si>
  <si>
    <t>渋沢</t>
  </si>
  <si>
    <t>成瀬</t>
  </si>
  <si>
    <t>厚木ﾗｽﾃｨｰ</t>
  </si>
  <si>
    <t>半原</t>
  </si>
  <si>
    <t>厚木ＭＢＰ</t>
  </si>
  <si>
    <t>イースターズ</t>
  </si>
  <si>
    <t>ラバーネ</t>
  </si>
  <si>
    <t>厚木ミニ</t>
  </si>
  <si>
    <t>Ｋ　Ｊｒ.</t>
  </si>
  <si>
    <t>厚木ＭＢＰ</t>
  </si>
  <si>
    <t>リングス</t>
  </si>
  <si>
    <t>ＨＭＢ</t>
  </si>
  <si>
    <t>伊勢原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</si>
</sst>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70">
    <font>
      <sz val="11"/>
      <color theme="1"/>
      <name val="Calibri"/>
      <family val="3"/>
    </font>
    <font>
      <sz val="11"/>
      <color indexed="8"/>
      <name val="ＭＳ Ｐゴシック"/>
      <family val="3"/>
    </font>
    <font>
      <sz val="6"/>
      <name val="ＭＳ Ｐゴシック"/>
      <family val="3"/>
    </font>
    <font>
      <i/>
      <sz val="11"/>
      <name val="ＭＳ Ｐゴシック"/>
      <family val="3"/>
    </font>
    <font>
      <sz val="10"/>
      <name val="ＭＳ Ｐ明朝"/>
      <family val="1"/>
    </font>
    <font>
      <b/>
      <sz val="12"/>
      <color indexed="18"/>
      <name val="ＭＳ ゴシック"/>
      <family val="3"/>
    </font>
    <font>
      <sz val="11"/>
      <name val="ＭＳ Ｐゴシック"/>
      <family val="3"/>
    </font>
    <font>
      <b/>
      <sz val="12"/>
      <color indexed="14"/>
      <name val="ＭＳ ゴシック"/>
      <family val="3"/>
    </font>
    <font>
      <sz val="11"/>
      <color indexed="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4"/>
      <name val="ＭＳ ゴシック"/>
      <family val="3"/>
    </font>
    <font>
      <b/>
      <sz val="11"/>
      <name val="ＭＳ Ｐゴシック"/>
      <family val="3"/>
    </font>
    <font>
      <u val="single"/>
      <sz val="11"/>
      <color indexed="36"/>
      <name val="ＭＳ Ｐゴシック"/>
      <family val="3"/>
    </font>
    <font>
      <b/>
      <i/>
      <sz val="14"/>
      <color indexed="53"/>
      <name val="HGS明朝B"/>
      <family val="1"/>
    </font>
    <font>
      <b/>
      <sz val="24"/>
      <color indexed="12"/>
      <name val="ＭＳ Ｐゴシック"/>
      <family val="3"/>
    </font>
    <font>
      <b/>
      <sz val="24"/>
      <color indexed="14"/>
      <name val="ＭＳ Ｐゴシック"/>
      <family val="3"/>
    </font>
    <font>
      <i/>
      <sz val="11"/>
      <color indexed="18"/>
      <name val="ＭＳ Ｐゴシック"/>
      <family val="3"/>
    </font>
    <font>
      <sz val="10"/>
      <name val="ＭＳ Ｐゴシック"/>
      <family val="3"/>
    </font>
    <font>
      <b/>
      <sz val="12"/>
      <name val="ＭＳ Ｐゴシック"/>
      <family val="3"/>
    </font>
    <font>
      <sz val="12"/>
      <name val="ＭＳ Ｐゴシック"/>
      <family val="3"/>
    </font>
    <font>
      <sz val="11"/>
      <name val="ＭＳ 明朝"/>
      <family val="1"/>
    </font>
    <font>
      <sz val="10"/>
      <name val="HG丸ｺﾞｼｯｸM-PRO"/>
      <family val="3"/>
    </font>
    <font>
      <b/>
      <sz val="10"/>
      <name val="ＭＳ Ｐ明朝"/>
      <family val="1"/>
    </font>
    <font>
      <b/>
      <sz val="11"/>
      <name val="Times New Roman"/>
      <family val="1"/>
    </font>
    <font>
      <sz val="9"/>
      <name val="ＭＳ Ｐゴシック"/>
      <family val="3"/>
    </font>
    <font>
      <sz val="18"/>
      <name val="ＭＳ Ｐゴシック"/>
      <family val="3"/>
    </font>
    <font>
      <sz val="16"/>
      <name val="ＭＳ ゴシック"/>
      <family val="3"/>
    </font>
    <font>
      <sz val="12"/>
      <name val="ＭＳ ゴシック"/>
      <family val="3"/>
    </font>
    <font>
      <sz val="12"/>
      <color indexed="10"/>
      <name val="ＭＳ Ｐゴシック"/>
      <family val="3"/>
    </font>
    <font>
      <sz val="16"/>
      <name val="ＭＳ Ｐゴシック"/>
      <family val="3"/>
    </font>
    <font>
      <u val="single"/>
      <sz val="11"/>
      <color indexed="12"/>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20"/>
      <color indexed="8"/>
      <name val="HGS創英角ﾎﾟｯﾌﾟ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8"/>
      <color theme="1"/>
      <name val="Calibri"/>
      <family val="3"/>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right>
        <color indexed="63"/>
      </right>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hair">
        <color indexed="8"/>
      </right>
      <top style="double">
        <color indexed="8"/>
      </top>
      <bottom style="thin">
        <color indexed="8"/>
      </bottom>
    </border>
    <border>
      <left style="hair">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double">
        <color indexed="8"/>
      </right>
      <top style="thin">
        <color indexed="8"/>
      </top>
      <bottom style="thin">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thin">
        <color indexed="8"/>
      </right>
      <top style="thin">
        <color indexed="8"/>
      </top>
      <bottom style="double">
        <color indexed="8"/>
      </bottom>
    </border>
    <border>
      <left style="hair">
        <color indexed="8"/>
      </left>
      <right style="double">
        <color indexed="8"/>
      </right>
      <top style="thin">
        <color indexed="8"/>
      </top>
      <bottom style="double">
        <color indexed="8"/>
      </bottom>
    </border>
    <border>
      <left style="thin">
        <color indexed="8"/>
      </left>
      <right style="hair">
        <color indexed="8"/>
      </right>
      <top style="thin">
        <color indexed="8"/>
      </top>
      <bottom style="double"/>
    </border>
    <border>
      <left style="hair">
        <color indexed="8"/>
      </left>
      <right style="double">
        <color indexed="8"/>
      </right>
      <top style="thin">
        <color indexed="8"/>
      </top>
      <bottom style="double"/>
    </border>
    <border>
      <left style="thin">
        <color indexed="8"/>
      </left>
      <right>
        <color indexed="63"/>
      </right>
      <top style="thin">
        <color indexed="8"/>
      </top>
      <bottom>
        <color indexed="63"/>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double">
        <color indexed="8"/>
      </left>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color indexed="63"/>
      </right>
      <top style="thin">
        <color indexed="8"/>
      </top>
      <bottom style="double"/>
    </border>
    <border>
      <left style="hair">
        <color indexed="8"/>
      </left>
      <right style="thin">
        <color indexed="8"/>
      </right>
      <top style="thin">
        <color indexed="8"/>
      </top>
      <bottom style="double"/>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double">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border>
    <border>
      <left>
        <color indexed="63"/>
      </left>
      <right>
        <color indexed="63"/>
      </right>
      <top style="thin">
        <color indexed="8"/>
      </top>
      <bottom style="double">
        <color indexed="8"/>
      </bottom>
    </border>
    <border>
      <left style="thin"/>
      <right style="medium">
        <color rgb="FFFF0000"/>
      </right>
      <top>
        <color indexed="63"/>
      </top>
      <bottom style="medium">
        <color rgb="FFFF0000"/>
      </bottom>
    </border>
    <border>
      <left style="thin"/>
      <right style="thin"/>
      <top>
        <color indexed="63"/>
      </top>
      <bottom style="medium">
        <color rgb="FFFF0000"/>
      </bottom>
    </border>
    <border>
      <left style="thin"/>
      <right style="medium">
        <color rgb="FFFF0000"/>
      </right>
      <top style="medium">
        <color rgb="FFFF0000"/>
      </top>
      <bottom>
        <color indexed="63"/>
      </bottom>
    </border>
    <border>
      <left style="medium">
        <color rgb="FFFF0000"/>
      </left>
      <right>
        <color indexed="63"/>
      </right>
      <top/>
      <bottom style="medium">
        <color rgb="FFFF0000"/>
      </bottom>
    </border>
    <border>
      <left style="medium">
        <color rgb="FFFF0000"/>
      </left>
      <right style="thin"/>
      <top>
        <color indexed="63"/>
      </top>
      <bottom style="medium">
        <color rgb="FFFF0000"/>
      </bottom>
    </border>
    <border>
      <left style="thin"/>
      <right style="thin"/>
      <top>
        <color indexed="63"/>
      </top>
      <bottom>
        <color indexed="63"/>
      </bottom>
    </border>
    <border>
      <left style="medium">
        <color rgb="FFFF0000"/>
      </left>
      <right>
        <color indexed="63"/>
      </right>
      <top style="medium">
        <color rgb="FFFF0000"/>
      </top>
      <bottom>
        <color indexed="63"/>
      </bottom>
    </border>
    <border>
      <left style="thin"/>
      <right>
        <color indexed="63"/>
      </right>
      <top>
        <color indexed="63"/>
      </top>
      <bottom style="medium">
        <color rgb="FFFF0000"/>
      </bottom>
    </border>
    <border>
      <left style="thin"/>
      <right>
        <color indexed="63"/>
      </right>
      <top>
        <color indexed="63"/>
      </top>
      <bottom>
        <color indexed="63"/>
      </bottom>
    </border>
    <border>
      <left style="medium">
        <color rgb="FFFF0000"/>
      </left>
      <right>
        <color indexed="63"/>
      </right>
      <top>
        <color indexed="63"/>
      </top>
      <bottom>
        <color indexed="63"/>
      </bottom>
    </border>
    <border>
      <left style="medium">
        <color rgb="FFFF0000"/>
      </left>
      <right style="thin"/>
      <top style="medium">
        <color rgb="FFFF0000"/>
      </top>
      <bottom>
        <color indexed="63"/>
      </bottom>
    </border>
    <border>
      <left style="medium">
        <color rgb="FFFF0000"/>
      </left>
      <right style="medium">
        <color rgb="FFFF0000"/>
      </right>
      <top style="medium">
        <color rgb="FFFF0000"/>
      </top>
      <bottom>
        <color indexed="63"/>
      </bottom>
    </border>
    <border>
      <left>
        <color indexed="63"/>
      </left>
      <right style="medium">
        <color rgb="FFFF0000"/>
      </right>
      <top>
        <color indexed="63"/>
      </top>
      <bottom>
        <color indexed="63"/>
      </bottom>
    </border>
    <border>
      <left style="thin"/>
      <right>
        <color indexed="63"/>
      </right>
      <top style="medium">
        <color rgb="FFFF0000"/>
      </top>
      <bottom>
        <color indexed="63"/>
      </bottom>
    </border>
    <border>
      <left>
        <color indexed="63"/>
      </left>
      <right style="medium">
        <color rgb="FFFF0000"/>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color indexed="63"/>
      </top>
      <bottom style="medium">
        <color rgb="FFFF0000"/>
      </bottom>
    </border>
    <border>
      <left>
        <color indexed="63"/>
      </left>
      <right>
        <color indexed="63"/>
      </right>
      <top style="thin"/>
      <bottom>
        <color indexed="63"/>
      </bottom>
    </border>
    <border>
      <left>
        <color indexed="63"/>
      </left>
      <right>
        <color indexed="63"/>
      </right>
      <top>
        <color indexed="63"/>
      </top>
      <bottom style="medium">
        <color rgb="FFFF0000"/>
      </bottom>
    </border>
    <border>
      <left style="medium">
        <color rgb="FFFF0000"/>
      </left>
      <right style="thin"/>
      <top>
        <color indexed="63"/>
      </top>
      <bottom>
        <color indexed="63"/>
      </bottom>
    </border>
    <border>
      <left style="thin"/>
      <right style="thin"/>
      <top style="thin"/>
      <bottom style="thin"/>
    </border>
    <border>
      <left style="thin">
        <color indexed="8"/>
      </left>
      <right style="double">
        <color indexed="8"/>
      </right>
      <top style="double">
        <color indexed="8"/>
      </top>
      <bottom style="thin">
        <color indexed="8"/>
      </bottom>
    </border>
  </borders>
  <cellStyleXfs count="10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0" fillId="2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37" borderId="0" applyNumberFormat="0" applyBorder="0" applyAlignment="0" applyProtection="0"/>
    <xf numFmtId="0" fontId="15" fillId="3" borderId="0" applyNumberFormat="0" applyBorder="0" applyAlignment="0" applyProtection="0"/>
    <xf numFmtId="0" fontId="16" fillId="38" borderId="1" applyNumberFormat="0" applyAlignment="0" applyProtection="0"/>
    <xf numFmtId="0" fontId="12" fillId="39" borderId="2" applyNumberFormat="0" applyAlignment="0" applyProtection="0"/>
    <xf numFmtId="0" fontId="22" fillId="0" borderId="0" applyNumberFormat="0" applyFill="0" applyBorder="0" applyAlignment="0" applyProtection="0"/>
    <xf numFmtId="0" fontId="24"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3" fillId="7" borderId="1" applyNumberFormat="0" applyAlignment="0" applyProtection="0"/>
    <xf numFmtId="0" fontId="14"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21" fillId="38" borderId="8" applyNumberFormat="0" applyAlignment="0" applyProtection="0"/>
    <xf numFmtId="0" fontId="11" fillId="0" borderId="0" applyNumberFormat="0" applyFill="0" applyBorder="0" applyAlignment="0" applyProtection="0"/>
    <xf numFmtId="0" fontId="20" fillId="0" borderId="9" applyNumberFormat="0" applyFill="0" applyAlignment="0" applyProtection="0"/>
    <xf numFmtId="0" fontId="9" fillId="0" borderId="0" applyNumberFormat="0" applyFill="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1" fillId="0" borderId="0" applyNumberFormat="0" applyFill="0" applyBorder="0" applyAlignment="0" applyProtection="0"/>
    <xf numFmtId="0" fontId="52" fillId="48" borderId="10" applyNumberFormat="0" applyAlignment="0" applyProtection="0"/>
    <xf numFmtId="0" fontId="53" fillId="4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1" fillId="50" borderId="11" applyNumberFormat="0" applyFont="0" applyAlignment="0" applyProtection="0"/>
    <xf numFmtId="0" fontId="55" fillId="0" borderId="12" applyNumberFormat="0" applyFill="0" applyAlignment="0" applyProtection="0"/>
    <xf numFmtId="0" fontId="56" fillId="51" borderId="0" applyNumberFormat="0" applyBorder="0" applyAlignment="0" applyProtection="0"/>
    <xf numFmtId="0" fontId="57" fillId="52" borderId="13"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2" fillId="0" borderId="17" applyNumberFormat="0" applyFill="0" applyAlignment="0" applyProtection="0"/>
    <xf numFmtId="0" fontId="63" fillId="52" borderId="18"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53" borderId="13" applyNumberFormat="0" applyAlignment="0" applyProtection="0"/>
    <xf numFmtId="0" fontId="6" fillId="0" borderId="0">
      <alignment/>
      <protection/>
    </xf>
    <xf numFmtId="0" fontId="6" fillId="0" borderId="0">
      <alignment/>
      <protection/>
    </xf>
    <xf numFmtId="0" fontId="6" fillId="0" borderId="0">
      <alignment/>
      <protection/>
    </xf>
    <xf numFmtId="0" fontId="27" fillId="0" borderId="0" applyNumberFormat="0" applyFill="0" applyBorder="0" applyAlignment="0" applyProtection="0"/>
    <xf numFmtId="0" fontId="66" fillId="54" borderId="0" applyNumberFormat="0" applyBorder="0" applyAlignment="0" applyProtection="0"/>
  </cellStyleXfs>
  <cellXfs count="162">
    <xf numFmtId="0" fontId="0" fillId="0" borderId="0" xfId="0" applyFont="1" applyAlignment="1">
      <alignment vertical="center"/>
    </xf>
    <xf numFmtId="0" fontId="0" fillId="0" borderId="0" xfId="0" applyFill="1" applyAlignment="1">
      <alignment/>
    </xf>
    <xf numFmtId="0" fontId="0" fillId="0" borderId="0" xfId="0" applyFill="1" applyAlignment="1">
      <alignment horizontal="left"/>
    </xf>
    <xf numFmtId="0" fontId="3" fillId="0"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6" fillId="0" borderId="0" xfId="0" applyFont="1" applyFill="1" applyAlignment="1">
      <alignment/>
    </xf>
    <xf numFmtId="0" fontId="6" fillId="0" borderId="0" xfId="0" applyFont="1" applyFill="1" applyAlignment="1">
      <alignment horizontal="left"/>
    </xf>
    <xf numFmtId="0" fontId="28" fillId="0" borderId="0" xfId="0" applyFont="1" applyFill="1" applyAlignment="1">
      <alignment/>
    </xf>
    <xf numFmtId="0" fontId="4" fillId="0" borderId="0" xfId="0" applyFont="1" applyFill="1" applyAlignment="1">
      <alignment horizontal="center"/>
    </xf>
    <xf numFmtId="0" fontId="0" fillId="0" borderId="19" xfId="0" applyFill="1" applyBorder="1" applyAlignment="1">
      <alignment/>
    </xf>
    <xf numFmtId="0" fontId="26" fillId="0" borderId="0" xfId="0" applyFont="1" applyFill="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31" fillId="0" borderId="0" xfId="0" applyFont="1" applyFill="1" applyAlignment="1">
      <alignment horizontal="left"/>
    </xf>
    <xf numFmtId="0" fontId="0" fillId="0" borderId="23" xfId="0" applyFill="1" applyBorder="1" applyAlignment="1">
      <alignment/>
    </xf>
    <xf numFmtId="0" fontId="32" fillId="0" borderId="0" xfId="104" applyFont="1" applyAlignment="1">
      <alignment horizontal="right"/>
      <protection/>
    </xf>
    <xf numFmtId="0" fontId="34" fillId="0" borderId="0" xfId="104" applyFont="1" applyFill="1" applyBorder="1" applyAlignment="1">
      <alignment horizontal="center" vertical="center" shrinkToFit="1"/>
      <protection/>
    </xf>
    <xf numFmtId="0" fontId="35" fillId="0" borderId="0" xfId="104" applyFont="1" applyAlignment="1">
      <alignment horizontal="left"/>
      <protection/>
    </xf>
    <xf numFmtId="0" fontId="6" fillId="0" borderId="0" xfId="104">
      <alignment/>
      <protection/>
    </xf>
    <xf numFmtId="0" fontId="6" fillId="0" borderId="0" xfId="104" applyAlignment="1">
      <alignment horizontal="center"/>
      <protection/>
    </xf>
    <xf numFmtId="0" fontId="6" fillId="0" borderId="0" xfId="104" applyAlignment="1">
      <alignment shrinkToFit="1"/>
      <protection/>
    </xf>
    <xf numFmtId="49" fontId="32" fillId="0" borderId="0" xfId="104" applyNumberFormat="1" applyFont="1" applyAlignment="1">
      <alignment horizontal="right" vertical="center"/>
      <protection/>
    </xf>
    <xf numFmtId="0" fontId="8" fillId="0" borderId="0" xfId="104" applyFont="1" applyAlignment="1">
      <alignment/>
      <protection/>
    </xf>
    <xf numFmtId="49" fontId="36" fillId="0" borderId="0" xfId="104" applyNumberFormat="1" applyFont="1" applyAlignment="1">
      <alignment horizontal="right" vertical="center"/>
      <protection/>
    </xf>
    <xf numFmtId="0" fontId="37" fillId="55" borderId="24" xfId="104" applyFont="1" applyFill="1" applyBorder="1" applyAlignment="1">
      <alignment horizontal="center" vertical="center"/>
      <protection/>
    </xf>
    <xf numFmtId="0" fontId="37" fillId="55" borderId="25" xfId="104" applyFont="1" applyFill="1" applyBorder="1" applyAlignment="1">
      <alignment horizontal="center" vertical="center"/>
      <protection/>
    </xf>
    <xf numFmtId="0" fontId="37" fillId="55" borderId="26" xfId="104" applyFont="1" applyFill="1" applyBorder="1" applyAlignment="1">
      <alignment horizontal="center" vertical="center"/>
      <protection/>
    </xf>
    <xf numFmtId="0" fontId="37" fillId="55" borderId="27" xfId="104" applyFont="1" applyFill="1" applyBorder="1" applyAlignment="1">
      <alignment horizontal="center" vertical="center" shrinkToFit="1"/>
      <protection/>
    </xf>
    <xf numFmtId="0" fontId="37" fillId="55" borderId="28" xfId="104" applyFont="1" applyFill="1" applyBorder="1" applyAlignment="1">
      <alignment horizontal="center" vertical="center" shrinkToFit="1"/>
      <protection/>
    </xf>
    <xf numFmtId="0" fontId="6" fillId="0" borderId="0" xfId="104" applyAlignment="1">
      <alignment vertical="center"/>
      <protection/>
    </xf>
    <xf numFmtId="0" fontId="6" fillId="0" borderId="29" xfId="104" applyFont="1" applyBorder="1" applyAlignment="1">
      <alignment horizontal="center" vertical="center"/>
      <protection/>
    </xf>
    <xf numFmtId="20" fontId="38" fillId="0" borderId="30" xfId="104" applyNumberFormat="1" applyFont="1" applyBorder="1" applyAlignment="1">
      <alignment horizontal="center" vertical="center"/>
      <protection/>
    </xf>
    <xf numFmtId="20" fontId="6" fillId="0" borderId="31" xfId="104" applyNumberFormat="1" applyFont="1" applyBorder="1" applyAlignment="1">
      <alignment horizontal="center" vertical="center"/>
      <protection/>
    </xf>
    <xf numFmtId="0" fontId="6" fillId="0" borderId="32" xfId="104" applyFont="1" applyFill="1" applyBorder="1" applyAlignment="1">
      <alignment horizontal="center" vertical="center" shrinkToFit="1"/>
      <protection/>
    </xf>
    <xf numFmtId="0" fontId="6" fillId="0" borderId="33" xfId="104" applyFont="1" applyFill="1" applyBorder="1" applyAlignment="1">
      <alignment horizontal="center" vertical="center" shrinkToFit="1"/>
      <protection/>
    </xf>
    <xf numFmtId="0" fontId="39" fillId="0" borderId="30" xfId="104" applyFont="1" applyFill="1" applyBorder="1" applyAlignment="1">
      <alignment horizontal="center" vertical="center"/>
      <protection/>
    </xf>
    <xf numFmtId="0" fontId="39" fillId="0" borderId="32" xfId="104" applyFont="1" applyFill="1" applyBorder="1" applyAlignment="1">
      <alignment horizontal="center" vertical="center" shrinkToFit="1"/>
      <protection/>
    </xf>
    <xf numFmtId="0" fontId="39" fillId="0" borderId="34" xfId="104" applyFont="1" applyFill="1" applyBorder="1" applyAlignment="1">
      <alignment horizontal="center" vertical="center" shrinkToFit="1"/>
      <protection/>
    </xf>
    <xf numFmtId="0" fontId="6" fillId="0" borderId="33" xfId="104" applyFont="1" applyBorder="1" applyAlignment="1">
      <alignment horizontal="center" vertical="center" shrinkToFit="1"/>
      <protection/>
    </xf>
    <xf numFmtId="0" fontId="39" fillId="0" borderId="30" xfId="104" applyFont="1" applyBorder="1" applyAlignment="1">
      <alignment horizontal="center" vertical="center"/>
      <protection/>
    </xf>
    <xf numFmtId="0" fontId="6" fillId="0" borderId="35" xfId="104" applyFont="1" applyBorder="1" applyAlignment="1">
      <alignment horizontal="center" vertical="center"/>
      <protection/>
    </xf>
    <xf numFmtId="20" fontId="38" fillId="0" borderId="36" xfId="104" applyNumberFormat="1" applyFont="1" applyBorder="1" applyAlignment="1">
      <alignment horizontal="center" vertical="center"/>
      <protection/>
    </xf>
    <xf numFmtId="0" fontId="6" fillId="0" borderId="37" xfId="104" applyFont="1" applyBorder="1" applyAlignment="1">
      <alignment horizontal="center" vertical="center" shrinkToFit="1"/>
      <protection/>
    </xf>
    <xf numFmtId="0" fontId="6" fillId="0" borderId="38" xfId="104" applyFont="1" applyBorder="1" applyAlignment="1">
      <alignment horizontal="center" vertical="center" shrinkToFit="1"/>
      <protection/>
    </xf>
    <xf numFmtId="0" fontId="6" fillId="0" borderId="35" xfId="104" applyBorder="1" applyAlignment="1">
      <alignment horizontal="center" vertical="center"/>
      <protection/>
    </xf>
    <xf numFmtId="0" fontId="6" fillId="0" borderId="38" xfId="104" applyFont="1" applyFill="1" applyBorder="1" applyAlignment="1">
      <alignment horizontal="center" vertical="center" shrinkToFit="1"/>
      <protection/>
    </xf>
    <xf numFmtId="0" fontId="6" fillId="0" borderId="39" xfId="104" applyBorder="1" applyAlignment="1">
      <alignment horizontal="center" vertical="center"/>
      <protection/>
    </xf>
    <xf numFmtId="20" fontId="38" fillId="0" borderId="40" xfId="104" applyNumberFormat="1" applyFont="1" applyBorder="1" applyAlignment="1">
      <alignment horizontal="center" vertical="center"/>
      <protection/>
    </xf>
    <xf numFmtId="20" fontId="6" fillId="0" borderId="41" xfId="104" applyNumberFormat="1" applyFont="1" applyBorder="1" applyAlignment="1">
      <alignment horizontal="center" vertical="center"/>
      <protection/>
    </xf>
    <xf numFmtId="0" fontId="6" fillId="0" borderId="42" xfId="104" applyFont="1" applyBorder="1" applyAlignment="1">
      <alignment horizontal="center" vertical="center" shrinkToFit="1"/>
      <protection/>
    </xf>
    <xf numFmtId="0" fontId="6" fillId="0" borderId="43" xfId="104" applyFont="1" applyBorder="1" applyAlignment="1">
      <alignment horizontal="center" vertical="center" shrinkToFit="1"/>
      <protection/>
    </xf>
    <xf numFmtId="0" fontId="39" fillId="0" borderId="42" xfId="104" applyFont="1" applyFill="1" applyBorder="1" applyAlignment="1">
      <alignment horizontal="center" vertical="center" shrinkToFit="1"/>
      <protection/>
    </xf>
    <xf numFmtId="0" fontId="39" fillId="0" borderId="44" xfId="104" applyFont="1" applyFill="1" applyBorder="1" applyAlignment="1">
      <alignment horizontal="center" vertical="center" shrinkToFit="1"/>
      <protection/>
    </xf>
    <xf numFmtId="0" fontId="6" fillId="0" borderId="0" xfId="104" applyFont="1" applyBorder="1" applyAlignment="1">
      <alignment horizontal="left" vertical="top"/>
      <protection/>
    </xf>
    <xf numFmtId="20" fontId="26" fillId="0" borderId="0" xfId="104" applyNumberFormat="1" applyFont="1" applyBorder="1" applyAlignment="1">
      <alignment horizontal="center" vertical="center"/>
      <protection/>
    </xf>
    <xf numFmtId="20" fontId="6" fillId="0" borderId="0" xfId="104" applyNumberFormat="1" applyBorder="1" applyAlignment="1">
      <alignment horizontal="center" vertical="center"/>
      <protection/>
    </xf>
    <xf numFmtId="0" fontId="6" fillId="0" borderId="0" xfId="104" applyFill="1" applyBorder="1" applyAlignment="1">
      <alignment horizontal="center" vertical="center" shrinkToFit="1"/>
      <protection/>
    </xf>
    <xf numFmtId="0" fontId="6" fillId="0" borderId="0" xfId="104" applyFill="1" applyBorder="1" applyAlignment="1">
      <alignment horizontal="center" vertical="center"/>
      <protection/>
    </xf>
    <xf numFmtId="0" fontId="6" fillId="0" borderId="0" xfId="104" applyFont="1" applyBorder="1" applyAlignment="1">
      <alignment horizontal="center" vertical="center"/>
      <protection/>
    </xf>
    <xf numFmtId="0" fontId="6" fillId="0" borderId="0" xfId="104" applyFont="1" applyBorder="1" applyAlignment="1">
      <alignment horizontal="right" vertical="center"/>
      <protection/>
    </xf>
    <xf numFmtId="0" fontId="39" fillId="0" borderId="45" xfId="104" applyFont="1" applyFill="1" applyBorder="1" applyAlignment="1">
      <alignment horizontal="center" vertical="center" shrinkToFit="1"/>
      <protection/>
    </xf>
    <xf numFmtId="0" fontId="39" fillId="0" borderId="46" xfId="104" applyFont="1" applyFill="1" applyBorder="1" applyAlignment="1">
      <alignment horizontal="center" vertical="center" shrinkToFit="1"/>
      <protection/>
    </xf>
    <xf numFmtId="0" fontId="6" fillId="0" borderId="0" xfId="102" applyFont="1" applyAlignment="1">
      <alignment vertical="center"/>
      <protection/>
    </xf>
    <xf numFmtId="0" fontId="6" fillId="0" borderId="0" xfId="102" applyFont="1">
      <alignment/>
      <protection/>
    </xf>
    <xf numFmtId="0" fontId="6" fillId="0" borderId="0" xfId="103" applyFont="1" applyAlignment="1">
      <alignment vertical="center"/>
      <protection/>
    </xf>
    <xf numFmtId="0" fontId="40" fillId="0" borderId="0" xfId="103" applyFont="1">
      <alignment/>
      <protection/>
    </xf>
    <xf numFmtId="0" fontId="9" fillId="0" borderId="0" xfId="103" applyFont="1" applyAlignment="1">
      <alignment vertical="center"/>
      <protection/>
    </xf>
    <xf numFmtId="0" fontId="6" fillId="0" borderId="0" xfId="103" applyFont="1">
      <alignment/>
      <protection/>
    </xf>
    <xf numFmtId="0" fontId="41" fillId="0" borderId="0" xfId="103" applyFont="1">
      <alignment/>
      <protection/>
    </xf>
    <xf numFmtId="0" fontId="9" fillId="0" borderId="0" xfId="103" applyFont="1">
      <alignment/>
      <protection/>
    </xf>
    <xf numFmtId="0" fontId="34" fillId="0" borderId="0" xfId="103" applyFont="1">
      <alignment/>
      <protection/>
    </xf>
    <xf numFmtId="0" fontId="42" fillId="0" borderId="0" xfId="103" applyFont="1">
      <alignment/>
      <protection/>
    </xf>
    <xf numFmtId="0" fontId="34" fillId="0" borderId="0" xfId="103" applyFont="1" applyAlignment="1">
      <alignment vertical="center"/>
      <protection/>
    </xf>
    <xf numFmtId="0" fontId="34" fillId="0" borderId="0" xfId="103" applyFont="1" applyBorder="1" applyAlignment="1">
      <alignment vertical="center"/>
      <protection/>
    </xf>
    <xf numFmtId="0" fontId="44" fillId="0" borderId="0" xfId="103" applyFont="1" applyAlignment="1">
      <alignment vertical="center"/>
      <protection/>
    </xf>
    <xf numFmtId="0" fontId="34" fillId="0" borderId="47" xfId="103" applyFont="1" applyBorder="1" applyAlignment="1">
      <alignment vertical="center"/>
      <protection/>
    </xf>
    <xf numFmtId="0" fontId="34" fillId="0" borderId="48" xfId="103" applyFont="1" applyBorder="1" applyAlignment="1">
      <alignment vertical="center"/>
      <protection/>
    </xf>
    <xf numFmtId="0" fontId="34" fillId="0" borderId="49" xfId="103" applyFont="1" applyBorder="1" applyAlignment="1">
      <alignment vertical="center"/>
      <protection/>
    </xf>
    <xf numFmtId="0" fontId="34" fillId="0" borderId="50" xfId="103" applyFont="1" applyBorder="1" applyAlignment="1">
      <alignment vertical="center"/>
      <protection/>
    </xf>
    <xf numFmtId="0" fontId="34" fillId="0" borderId="51" xfId="103" applyFont="1" applyBorder="1" applyAlignment="1">
      <alignment vertical="center"/>
      <protection/>
    </xf>
    <xf numFmtId="0" fontId="34" fillId="0" borderId="52" xfId="103" applyFont="1" applyBorder="1" applyAlignment="1">
      <alignment vertical="center"/>
      <protection/>
    </xf>
    <xf numFmtId="0" fontId="34" fillId="0" borderId="53" xfId="103" applyFont="1" applyBorder="1" applyAlignment="1">
      <alignment vertical="center"/>
      <protection/>
    </xf>
    <xf numFmtId="0" fontId="34" fillId="0" borderId="54" xfId="103" applyFont="1" applyBorder="1" applyAlignment="1">
      <alignment vertical="center"/>
      <protection/>
    </xf>
    <xf numFmtId="0" fontId="30" fillId="0" borderId="0" xfId="0" applyFont="1" applyFill="1" applyAlignment="1">
      <alignment horizontal="center"/>
    </xf>
    <xf numFmtId="0" fontId="29" fillId="0" borderId="0" xfId="0" applyFont="1" applyFill="1" applyAlignment="1">
      <alignment horizontal="center"/>
    </xf>
    <xf numFmtId="0" fontId="6" fillId="0" borderId="55" xfId="104" applyFont="1" applyBorder="1" applyAlignment="1">
      <alignment horizontal="center" vertical="center"/>
      <protection/>
    </xf>
    <xf numFmtId="20" fontId="38" fillId="0" borderId="56" xfId="104" applyNumberFormat="1" applyFont="1" applyBorder="1" applyAlignment="1">
      <alignment horizontal="center" vertical="center"/>
      <protection/>
    </xf>
    <xf numFmtId="20" fontId="6" fillId="0" borderId="57" xfId="104" applyNumberFormat="1" applyFont="1" applyBorder="1" applyAlignment="1">
      <alignment horizontal="center" vertical="center"/>
      <protection/>
    </xf>
    <xf numFmtId="0" fontId="6" fillId="0" borderId="45" xfId="104" applyFont="1" applyBorder="1" applyAlignment="1">
      <alignment horizontal="center" vertical="center" shrinkToFit="1"/>
      <protection/>
    </xf>
    <xf numFmtId="0" fontId="6" fillId="0" borderId="58" xfId="104" applyFont="1" applyFill="1" applyBorder="1" applyAlignment="1">
      <alignment horizontal="center" vertical="center" shrinkToFit="1"/>
      <protection/>
    </xf>
    <xf numFmtId="0" fontId="39" fillId="0" borderId="56" xfId="104" applyFont="1" applyBorder="1" applyAlignment="1">
      <alignment horizontal="center" vertical="center"/>
      <protection/>
    </xf>
    <xf numFmtId="0" fontId="39" fillId="0" borderId="59" xfId="104" applyFont="1" applyBorder="1" applyAlignment="1">
      <alignment horizontal="center" vertical="center"/>
      <protection/>
    </xf>
    <xf numFmtId="0" fontId="39" fillId="0" borderId="60" xfId="104" applyFont="1" applyBorder="1" applyAlignment="1">
      <alignment horizontal="center" vertical="center"/>
      <protection/>
    </xf>
    <xf numFmtId="0" fontId="0" fillId="0" borderId="61" xfId="0" applyFill="1" applyBorder="1" applyAlignment="1">
      <alignment/>
    </xf>
    <xf numFmtId="0" fontId="0" fillId="0" borderId="62" xfId="0" applyFill="1" applyBorder="1" applyAlignment="1">
      <alignment/>
    </xf>
    <xf numFmtId="0" fontId="0" fillId="0" borderId="63" xfId="0" applyFill="1" applyBorder="1" applyAlignment="1">
      <alignment/>
    </xf>
    <xf numFmtId="0" fontId="0" fillId="0" borderId="23" xfId="0" applyFill="1" applyBorder="1" applyAlignment="1">
      <alignment horizontal="left"/>
    </xf>
    <xf numFmtId="0" fontId="6" fillId="0" borderId="55" xfId="104" applyBorder="1" applyAlignment="1">
      <alignment horizontal="center" vertical="center"/>
      <protection/>
    </xf>
    <xf numFmtId="0" fontId="33" fillId="0" borderId="0" xfId="104" applyFont="1" applyFill="1" applyBorder="1" applyAlignment="1">
      <alignment horizontal="left" vertical="center"/>
      <protection/>
    </xf>
    <xf numFmtId="0" fontId="37" fillId="55" borderId="64" xfId="104" applyFont="1" applyFill="1" applyBorder="1" applyAlignment="1">
      <alignment horizontal="center" vertical="center" shrinkToFit="1"/>
      <protection/>
    </xf>
    <xf numFmtId="0" fontId="37" fillId="55" borderId="64" xfId="104" applyFont="1" applyFill="1" applyBorder="1" applyAlignment="1">
      <alignment vertical="center" shrinkToFit="1"/>
      <protection/>
    </xf>
    <xf numFmtId="0" fontId="6" fillId="0" borderId="65" xfId="104" applyFont="1" applyFill="1" applyBorder="1" applyAlignment="1">
      <alignment horizontal="center" vertical="center" shrinkToFit="1"/>
      <protection/>
    </xf>
    <xf numFmtId="0" fontId="6" fillId="0" borderId="48" xfId="104" applyFont="1" applyBorder="1" applyAlignment="1">
      <alignment horizontal="center" vertical="center" shrinkToFit="1"/>
      <protection/>
    </xf>
    <xf numFmtId="0" fontId="6" fillId="0" borderId="48" xfId="104" applyFont="1" applyFill="1" applyBorder="1" applyAlignment="1">
      <alignment horizontal="center" vertical="center" shrinkToFit="1"/>
      <protection/>
    </xf>
    <xf numFmtId="0" fontId="6" fillId="0" borderId="66" xfId="104" applyFont="1" applyBorder="1" applyAlignment="1">
      <alignment horizontal="center" vertical="center" shrinkToFit="1"/>
      <protection/>
    </xf>
    <xf numFmtId="0" fontId="6" fillId="0" borderId="66" xfId="104" applyFont="1" applyFill="1" applyBorder="1" applyAlignment="1">
      <alignment horizontal="center" vertical="center" shrinkToFit="1"/>
      <protection/>
    </xf>
    <xf numFmtId="0" fontId="6" fillId="0" borderId="0" xfId="104" applyBorder="1" applyAlignment="1">
      <alignment shrinkToFit="1"/>
      <protection/>
    </xf>
    <xf numFmtId="0" fontId="6" fillId="0" borderId="67" xfId="104" applyFont="1" applyBorder="1" applyAlignment="1">
      <alignment horizontal="center" vertical="center" shrinkToFit="1"/>
      <protection/>
    </xf>
    <xf numFmtId="0" fontId="6" fillId="0" borderId="67" xfId="104" applyFont="1" applyFill="1" applyBorder="1" applyAlignment="1">
      <alignment horizontal="center" vertical="center" shrinkToFit="1"/>
      <protection/>
    </xf>
    <xf numFmtId="0" fontId="6" fillId="0" borderId="37" xfId="104" applyFont="1" applyFill="1" applyBorder="1" applyAlignment="1">
      <alignment horizontal="center" vertical="center" shrinkToFit="1"/>
      <protection/>
    </xf>
    <xf numFmtId="0" fontId="0" fillId="0" borderId="68" xfId="0" applyFill="1" applyBorder="1" applyAlignment="1">
      <alignment/>
    </xf>
    <xf numFmtId="0" fontId="0" fillId="0" borderId="69" xfId="0" applyFill="1" applyBorder="1" applyAlignment="1">
      <alignment horizontal="left"/>
    </xf>
    <xf numFmtId="0" fontId="0" fillId="0" borderId="70" xfId="0" applyFill="1" applyBorder="1" applyAlignment="1">
      <alignment/>
    </xf>
    <xf numFmtId="0" fontId="0" fillId="0" borderId="71" xfId="0" applyFill="1" applyBorder="1" applyAlignment="1">
      <alignment/>
    </xf>
    <xf numFmtId="0" fontId="0" fillId="0" borderId="72" xfId="0" applyFill="1" applyBorder="1" applyAlignment="1">
      <alignment/>
    </xf>
    <xf numFmtId="0" fontId="0" fillId="0" borderId="69" xfId="0" applyFill="1" applyBorder="1" applyAlignment="1">
      <alignment/>
    </xf>
    <xf numFmtId="0" fontId="0" fillId="0" borderId="73" xfId="0" applyFill="1" applyBorder="1" applyAlignment="1">
      <alignment/>
    </xf>
    <xf numFmtId="0" fontId="0" fillId="0" borderId="74" xfId="0" applyFill="1" applyBorder="1" applyAlignment="1">
      <alignment/>
    </xf>
    <xf numFmtId="0" fontId="0" fillId="0" borderId="75" xfId="0" applyFill="1" applyBorder="1" applyAlignment="1">
      <alignment/>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0" xfId="0" applyFill="1" applyAlignment="1">
      <alignment shrinkToFit="1"/>
    </xf>
    <xf numFmtId="0" fontId="67" fillId="0" borderId="0" xfId="0" applyFont="1" applyFill="1" applyAlignment="1">
      <alignment shrinkToFit="1"/>
    </xf>
    <xf numFmtId="0" fontId="68" fillId="0" borderId="0" xfId="0" applyFont="1" applyFill="1" applyAlignment="1">
      <alignment shrinkToFit="1"/>
    </xf>
    <xf numFmtId="0" fontId="69" fillId="0" borderId="0" xfId="0" applyFont="1" applyFill="1" applyAlignment="1">
      <alignment shrinkToFit="1"/>
    </xf>
    <xf numFmtId="0" fontId="0" fillId="0" borderId="79" xfId="0" applyFill="1" applyBorder="1" applyAlignment="1">
      <alignment/>
    </xf>
    <xf numFmtId="0" fontId="0" fillId="0" borderId="80" xfId="0" applyFill="1" applyBorder="1" applyAlignment="1">
      <alignment/>
    </xf>
    <xf numFmtId="0" fontId="0" fillId="0" borderId="81" xfId="0" applyFill="1" applyBorder="1" applyAlignment="1">
      <alignment/>
    </xf>
    <xf numFmtId="0" fontId="0" fillId="0" borderId="82" xfId="0" applyFill="1" applyBorder="1" applyAlignment="1">
      <alignment/>
    </xf>
    <xf numFmtId="0" fontId="0" fillId="0" borderId="83" xfId="0" applyFill="1" applyBorder="1" applyAlignment="1">
      <alignment/>
    </xf>
    <xf numFmtId="0" fontId="0" fillId="0" borderId="84" xfId="0" applyFill="1" applyBorder="1" applyAlignment="1">
      <alignment/>
    </xf>
    <xf numFmtId="0" fontId="3" fillId="0" borderId="85"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0" fillId="0" borderId="86" xfId="0" applyFill="1" applyBorder="1" applyAlignment="1">
      <alignment/>
    </xf>
    <xf numFmtId="0" fontId="0" fillId="0" borderId="74" xfId="0" applyFill="1" applyBorder="1" applyAlignment="1">
      <alignment horizontal="left"/>
    </xf>
    <xf numFmtId="0" fontId="0" fillId="0" borderId="80" xfId="0" applyFill="1" applyBorder="1" applyAlignment="1">
      <alignment horizontal="left"/>
    </xf>
    <xf numFmtId="0" fontId="0" fillId="0" borderId="76" xfId="0" applyFill="1" applyBorder="1" applyAlignment="1">
      <alignment horizontal="left"/>
    </xf>
    <xf numFmtId="0" fontId="3" fillId="0" borderId="87" xfId="0" applyFont="1" applyFill="1" applyBorder="1" applyAlignment="1">
      <alignment horizontal="left"/>
    </xf>
    <xf numFmtId="0" fontId="0" fillId="0" borderId="0" xfId="0" applyFill="1" applyBorder="1" applyAlignment="1">
      <alignment horizontal="left"/>
    </xf>
    <xf numFmtId="0" fontId="0" fillId="0" borderId="83" xfId="0" applyFill="1" applyBorder="1" applyAlignment="1">
      <alignment horizontal="left"/>
    </xf>
    <xf numFmtId="0" fontId="0" fillId="0" borderId="77" xfId="0" applyFill="1" applyBorder="1" applyAlignment="1">
      <alignment horizontal="left"/>
    </xf>
    <xf numFmtId="0" fontId="0" fillId="0" borderId="71" xfId="0" applyFill="1" applyBorder="1" applyAlignment="1">
      <alignment horizontal="left"/>
    </xf>
    <xf numFmtId="0" fontId="0" fillId="0" borderId="75" xfId="0" applyFill="1" applyBorder="1" applyAlignment="1">
      <alignment horizontal="left"/>
    </xf>
    <xf numFmtId="0" fontId="30" fillId="0" borderId="77" xfId="0" applyFont="1" applyFill="1" applyBorder="1" applyAlignment="1">
      <alignment horizontal="center"/>
    </xf>
    <xf numFmtId="0" fontId="3" fillId="0" borderId="87" xfId="0" applyFont="1" applyFill="1" applyBorder="1" applyAlignment="1">
      <alignment/>
    </xf>
    <xf numFmtId="0" fontId="7" fillId="0" borderId="88" xfId="0" applyFont="1" applyFill="1" applyBorder="1" applyAlignment="1">
      <alignment horizontal="center" vertical="center" shrinkToFit="1"/>
    </xf>
    <xf numFmtId="0" fontId="7" fillId="0" borderId="88" xfId="0" applyFont="1" applyFill="1" applyBorder="1" applyAlignment="1">
      <alignment horizontal="center" vertical="center" shrinkToFit="1"/>
    </xf>
    <xf numFmtId="0" fontId="7" fillId="0" borderId="88" xfId="0" applyFont="1" applyFill="1" applyBorder="1" applyAlignment="1">
      <alignment horizontal="center" vertical="center"/>
    </xf>
    <xf numFmtId="0" fontId="25" fillId="0" borderId="88"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37" fillId="55" borderId="89" xfId="104" applyFont="1" applyFill="1" applyBorder="1" applyAlignment="1">
      <alignment horizontal="center" vertical="center"/>
      <protection/>
    </xf>
    <xf numFmtId="0" fontId="33" fillId="0" borderId="0" xfId="104" applyFont="1" applyFill="1" applyBorder="1" applyAlignment="1">
      <alignment horizontal="left" vertical="center"/>
      <protection/>
    </xf>
    <xf numFmtId="0" fontId="3" fillId="0" borderId="23" xfId="0" applyFont="1" applyFill="1" applyBorder="1" applyAlignment="1">
      <alignment/>
    </xf>
    <xf numFmtId="0" fontId="26" fillId="0" borderId="0" xfId="0" applyFont="1" applyFill="1" applyBorder="1" applyAlignment="1">
      <alignment/>
    </xf>
    <xf numFmtId="0" fontId="29" fillId="0" borderId="0" xfId="0" applyFont="1" applyFill="1" applyBorder="1" applyAlignment="1">
      <alignment horizont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2" xfId="102"/>
    <cellStyle name="標準 3" xfId="103"/>
    <cellStyle name="標準_西地区5年生大会(1)" xfId="104"/>
    <cellStyle name="Followed Hyperlink" xfId="105"/>
    <cellStyle name="良い"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1</xdr:col>
      <xdr:colOff>571500</xdr:colOff>
      <xdr:row>4</xdr:row>
      <xdr:rowOff>104775</xdr:rowOff>
    </xdr:to>
    <xdr:pic>
      <xdr:nvPicPr>
        <xdr:cNvPr id="1" name="Picture 1"/>
        <xdr:cNvPicPr preferRelativeResize="1">
          <a:picLocks noChangeAspect="1"/>
        </xdr:cNvPicPr>
      </xdr:nvPicPr>
      <xdr:blipFill>
        <a:blip r:embed="rId1"/>
        <a:stretch>
          <a:fillRect/>
        </a:stretch>
      </xdr:blipFill>
      <xdr:spPr>
        <a:xfrm>
          <a:off x="133350" y="85725"/>
          <a:ext cx="676275" cy="781050"/>
        </a:xfrm>
        <a:prstGeom prst="rect">
          <a:avLst/>
        </a:prstGeom>
        <a:noFill/>
        <a:ln w="9525" cmpd="sng">
          <a:noFill/>
        </a:ln>
      </xdr:spPr>
    </xdr:pic>
    <xdr:clientData/>
  </xdr:twoCellAnchor>
  <xdr:twoCellAnchor>
    <xdr:from>
      <xdr:col>0</xdr:col>
      <xdr:colOff>200025</xdr:colOff>
      <xdr:row>1</xdr:row>
      <xdr:rowOff>57150</xdr:rowOff>
    </xdr:from>
    <xdr:to>
      <xdr:col>16</xdr:col>
      <xdr:colOff>466725</xdr:colOff>
      <xdr:row>8</xdr:row>
      <xdr:rowOff>85725</xdr:rowOff>
    </xdr:to>
    <xdr:sp>
      <xdr:nvSpPr>
        <xdr:cNvPr id="2" name="WordArt 3" descr="縦線 (反転)"/>
        <xdr:cNvSpPr>
          <a:spLocks/>
        </xdr:cNvSpPr>
      </xdr:nvSpPr>
      <xdr:spPr>
        <a:xfrm>
          <a:off x="200025" y="247650"/>
          <a:ext cx="5400675" cy="1362075"/>
        </a:xfrm>
        <a:prstGeom prst="rect"/>
        <a:noFill/>
      </xdr:spPr>
      <xdr:txBody>
        <a:bodyPr fromWordArt="1" wrap="none" lIns="91440" tIns="45720" rIns="91440" bIns="45720">
          <a:prstTxWarp prst="textCurveUp">
            <a:avLst>
              <a:gd name="adj" fmla="val 51486"/>
            </a:avLst>
          </a:prstTxWarp>
        </a:bodyPr>
        <a:p>
          <a:pPr algn="ctr"/>
          <a:r>
            <a:rPr sz="3600" kern="10" spc="0">
              <a:ln w="12700" cmpd="sng">
                <a:solidFill>
                  <a:srgbClr val="000000"/>
                </a:solidFill>
                <a:headEnd type="none"/>
                <a:tailEnd type="none"/>
              </a:ln>
              <a:pattFill prst="dashHorz">
                <a:fgClr>
                  <a:srgbClr val="808080"/>
                </a:fgClr>
                <a:bgClr>
                  <a:srgbClr val="FFFF00"/>
                </a:bgClr>
              </a:pattFill>
              <a:effectLst>
                <a:outerShdw dist="45790" dir="2021404" algn="ctr">
                  <a:srgbClr val="808080">
                    <a:alpha val="79998"/>
                  </a:srgbClr>
                </a:outerShdw>
              </a:effectLst>
              <a:latin typeface="ＭＳ Ｐゴシック"/>
              <a:cs typeface="ＭＳ Ｐゴシック"/>
            </a:rPr>
            <a:t>北相西地区ミニバスケットボール新人戦オープン大会</a:t>
          </a:r>
        </a:p>
      </xdr:txBody>
    </xdr:sp>
    <xdr:clientData/>
  </xdr:twoCellAnchor>
  <xdr:twoCellAnchor>
    <xdr:from>
      <xdr:col>2</xdr:col>
      <xdr:colOff>19050</xdr:colOff>
      <xdr:row>1</xdr:row>
      <xdr:rowOff>114300</xdr:rowOff>
    </xdr:from>
    <xdr:to>
      <xdr:col>6</xdr:col>
      <xdr:colOff>628650</xdr:colOff>
      <xdr:row>4</xdr:row>
      <xdr:rowOff>66675</xdr:rowOff>
    </xdr:to>
    <xdr:sp>
      <xdr:nvSpPr>
        <xdr:cNvPr id="3" name="Text Box 4"/>
        <xdr:cNvSpPr txBox="1">
          <a:spLocks noChangeArrowheads="1"/>
        </xdr:cNvSpPr>
      </xdr:nvSpPr>
      <xdr:spPr>
        <a:xfrm>
          <a:off x="904875" y="304800"/>
          <a:ext cx="1562100" cy="523875"/>
        </a:xfrm>
        <a:prstGeom prst="rect">
          <a:avLst/>
        </a:prstGeom>
        <a:noFill/>
        <a:ln w="9525" cmpd="sng">
          <a:noFill/>
        </a:ln>
      </xdr:spPr>
      <xdr:txBody>
        <a:bodyPr vertOverflow="clip" wrap="square" lIns="54864" tIns="27432" rIns="54864" bIns="27432" anchor="ctr"/>
        <a:p>
          <a:pPr algn="ctr">
            <a:defRPr/>
          </a:pPr>
          <a:r>
            <a:rPr lang="en-US" cap="none" sz="2000" b="0" i="0" u="none" baseline="0">
              <a:solidFill>
                <a:srgbClr val="000000"/>
              </a:solidFill>
            </a:rPr>
            <a:t>２０１２年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X37"/>
  <sheetViews>
    <sheetView tabSelected="1" zoomScalePageLayoutView="0" workbookViewId="0" topLeftCell="C1">
      <selection activeCell="Z26" sqref="Z26"/>
    </sheetView>
  </sheetViews>
  <sheetFormatPr defaultColWidth="9.140625" defaultRowHeight="15" customHeight="1"/>
  <cols>
    <col min="1" max="1" width="3.57421875" style="1" bestFit="1" customWidth="1"/>
    <col min="2" max="2" width="9.7109375" style="1" customWidth="1"/>
    <col min="3" max="3" width="3.57421875" style="1" customWidth="1"/>
    <col min="4" max="5" width="3.57421875" style="2" customWidth="1"/>
    <col min="6" max="6" width="3.57421875" style="3" customWidth="1"/>
    <col min="7" max="7" width="10.421875" style="1" customWidth="1"/>
    <col min="8" max="10" width="3.57421875" style="1" customWidth="1"/>
    <col min="11" max="11" width="3.57421875" style="4" customWidth="1"/>
    <col min="12" max="12" width="10.421875" style="4" customWidth="1"/>
    <col min="13" max="16" width="3.57421875" style="1" customWidth="1"/>
    <col min="17" max="17" width="10.421875" style="1" customWidth="1"/>
    <col min="18" max="20" width="3.57421875" style="1" customWidth="1"/>
    <col min="21" max="24" width="9.00390625" style="1" customWidth="1"/>
    <col min="25" max="25" width="5.57421875" style="1" customWidth="1"/>
    <col min="26" max="16384" width="9.00390625" style="1" customWidth="1"/>
  </cols>
  <sheetData>
    <row r="2" spans="18:22" ht="15" customHeight="1">
      <c r="R2" s="1" t="s">
        <v>109</v>
      </c>
      <c r="V2" s="2"/>
    </row>
    <row r="3" spans="19:22" ht="15" customHeight="1">
      <c r="S3" s="1" t="s">
        <v>110</v>
      </c>
      <c r="V3" s="2"/>
    </row>
    <row r="4" spans="19:22" ht="15" customHeight="1">
      <c r="S4" s="1" t="s">
        <v>107</v>
      </c>
      <c r="V4" s="2"/>
    </row>
    <row r="5" spans="19:22" ht="15" customHeight="1">
      <c r="S5" s="1" t="s">
        <v>113</v>
      </c>
      <c r="V5" s="2"/>
    </row>
    <row r="6" spans="7:22" ht="15" customHeight="1">
      <c r="G6" s="8"/>
      <c r="H6" s="8"/>
      <c r="I6" s="8"/>
      <c r="J6" s="8"/>
      <c r="S6" s="1" t="s">
        <v>108</v>
      </c>
      <c r="V6" s="2"/>
    </row>
    <row r="7" spans="7:22" ht="15" customHeight="1">
      <c r="G7" s="8"/>
      <c r="H7" s="8"/>
      <c r="I7" s="8"/>
      <c r="J7" s="8"/>
      <c r="S7" s="1" t="s">
        <v>111</v>
      </c>
      <c r="V7" s="2"/>
    </row>
    <row r="8" spans="7:22" ht="15" customHeight="1">
      <c r="G8" s="8"/>
      <c r="H8" s="8"/>
      <c r="I8" s="8"/>
      <c r="J8" s="8"/>
      <c r="S8" s="1" t="s">
        <v>112</v>
      </c>
      <c r="V8" s="2"/>
    </row>
    <row r="9" spans="7:22" ht="15" customHeight="1">
      <c r="G9" s="8"/>
      <c r="H9" s="8"/>
      <c r="I9" s="8"/>
      <c r="J9" s="8"/>
      <c r="S9" s="1" t="s">
        <v>120</v>
      </c>
      <c r="V9" s="2"/>
    </row>
    <row r="10" spans="7:10" ht="15" customHeight="1">
      <c r="G10" s="8"/>
      <c r="H10" s="8"/>
      <c r="I10" s="8"/>
      <c r="J10" s="8"/>
    </row>
    <row r="11" spans="7:12" ht="15" customHeight="1">
      <c r="G11" s="8"/>
      <c r="H11" s="8"/>
      <c r="I11" s="8"/>
      <c r="J11" s="8"/>
      <c r="L11" s="1"/>
    </row>
    <row r="12" spans="1:12" ht="15" customHeight="1">
      <c r="A12" s="1" t="s">
        <v>118</v>
      </c>
      <c r="G12" s="8"/>
      <c r="H12" s="8"/>
      <c r="I12" s="8"/>
      <c r="J12" s="8"/>
      <c r="L12" s="1"/>
    </row>
    <row r="13" spans="2:24" ht="15" customHeight="1">
      <c r="B13" s="1" t="s">
        <v>114</v>
      </c>
      <c r="D13" s="1"/>
      <c r="E13" s="1"/>
      <c r="F13" s="1"/>
      <c r="G13" s="5" t="s">
        <v>115</v>
      </c>
      <c r="H13" s="86"/>
      <c r="I13" s="86"/>
      <c r="J13" s="86"/>
      <c r="L13" s="5" t="s">
        <v>116</v>
      </c>
      <c r="Q13" s="1" t="s">
        <v>117</v>
      </c>
      <c r="W13" s="1" t="s">
        <v>127</v>
      </c>
      <c r="X13" s="1" t="s">
        <v>128</v>
      </c>
    </row>
    <row r="14" spans="2:24" ht="15" customHeight="1" thickBot="1">
      <c r="B14" s="155" t="s">
        <v>7</v>
      </c>
      <c r="C14" s="120"/>
      <c r="D14" s="1"/>
      <c r="E14" s="1"/>
      <c r="F14" s="1"/>
      <c r="G14" s="155" t="s">
        <v>5</v>
      </c>
      <c r="H14" s="120"/>
      <c r="L14" s="155" t="s">
        <v>17</v>
      </c>
      <c r="Q14" s="155" t="s">
        <v>1</v>
      </c>
      <c r="V14" s="1" t="s">
        <v>123</v>
      </c>
      <c r="W14" s="124" t="s">
        <v>129</v>
      </c>
      <c r="X14" s="124" t="s">
        <v>130</v>
      </c>
    </row>
    <row r="15" spans="2:24" ht="15" customHeight="1" thickBot="1">
      <c r="B15" s="155"/>
      <c r="C15" s="13"/>
      <c r="D15" s="115"/>
      <c r="E15" s="1"/>
      <c r="G15" s="155"/>
      <c r="H15" s="121"/>
      <c r="I15" s="115"/>
      <c r="L15" s="155"/>
      <c r="M15" s="114"/>
      <c r="N15" s="115"/>
      <c r="Q15" s="155"/>
      <c r="R15" s="95"/>
      <c r="V15" s="1" t="s">
        <v>124</v>
      </c>
      <c r="W15" s="1" t="s">
        <v>131</v>
      </c>
      <c r="X15" s="124" t="s">
        <v>132</v>
      </c>
    </row>
    <row r="16" spans="2:24" ht="15" customHeight="1" thickBot="1">
      <c r="B16" s="155" t="s">
        <v>18</v>
      </c>
      <c r="C16" s="96"/>
      <c r="D16" s="5"/>
      <c r="E16" s="122"/>
      <c r="G16" s="155" t="s">
        <v>19</v>
      </c>
      <c r="H16" s="96"/>
      <c r="I16" s="5"/>
      <c r="J16" s="115"/>
      <c r="L16" s="155" t="s">
        <v>6</v>
      </c>
      <c r="M16" s="96"/>
      <c r="N16" s="5"/>
      <c r="O16" s="122"/>
      <c r="Q16" s="155" t="s">
        <v>10</v>
      </c>
      <c r="R16" s="112"/>
      <c r="S16" s="123"/>
      <c r="V16" s="1" t="s">
        <v>125</v>
      </c>
      <c r="W16" s="124" t="s">
        <v>133</v>
      </c>
      <c r="X16" s="124" t="s">
        <v>134</v>
      </c>
    </row>
    <row r="17" spans="2:24" ht="15" customHeight="1" thickBot="1">
      <c r="B17" s="155"/>
      <c r="D17" s="5"/>
      <c r="E17" s="115"/>
      <c r="G17" s="155"/>
      <c r="H17" s="95"/>
      <c r="I17" s="117"/>
      <c r="L17" s="155"/>
      <c r="N17" s="5"/>
      <c r="O17" s="115"/>
      <c r="Q17" s="155"/>
      <c r="S17" s="16"/>
      <c r="T17" s="121"/>
      <c r="V17" s="1" t="s">
        <v>126</v>
      </c>
      <c r="W17" s="126" t="s">
        <v>135</v>
      </c>
      <c r="X17" s="127" t="s">
        <v>136</v>
      </c>
    </row>
    <row r="18" spans="2:20" ht="15" customHeight="1" thickBot="1">
      <c r="B18" s="155" t="s">
        <v>0</v>
      </c>
      <c r="D18" s="16"/>
      <c r="E18" s="5"/>
      <c r="G18" s="155" t="s">
        <v>9</v>
      </c>
      <c r="H18" s="112"/>
      <c r="J18" s="5"/>
      <c r="L18" s="155" t="s">
        <v>2</v>
      </c>
      <c r="N18" s="16"/>
      <c r="Q18" s="155" t="s">
        <v>4</v>
      </c>
      <c r="S18" s="5"/>
      <c r="T18" s="119"/>
    </row>
    <row r="19" spans="2:20" ht="15" customHeight="1" thickBot="1">
      <c r="B19" s="155"/>
      <c r="C19" s="95"/>
      <c r="D19" s="117"/>
      <c r="E19" s="5"/>
      <c r="G19" s="155"/>
      <c r="J19" s="5"/>
      <c r="L19" s="155"/>
      <c r="M19" s="95"/>
      <c r="N19" s="117"/>
      <c r="Q19" s="155"/>
      <c r="R19" s="95"/>
      <c r="S19" s="5"/>
      <c r="T19" s="122"/>
    </row>
    <row r="20" spans="2:19" ht="15" customHeight="1" thickBot="1">
      <c r="B20" s="155" t="s">
        <v>16</v>
      </c>
      <c r="C20" s="112"/>
      <c r="D20" s="1"/>
      <c r="E20" s="1"/>
      <c r="L20" s="155" t="s">
        <v>8</v>
      </c>
      <c r="M20" s="112"/>
      <c r="Q20" s="155" t="s">
        <v>140</v>
      </c>
      <c r="R20" s="112"/>
      <c r="S20" s="119"/>
    </row>
    <row r="21" spans="2:17" ht="15" customHeight="1">
      <c r="B21" s="155"/>
      <c r="D21" s="1"/>
      <c r="E21" s="1"/>
      <c r="K21" s="159"/>
      <c r="L21" s="156"/>
      <c r="Q21" s="155"/>
    </row>
    <row r="22" spans="2:17" ht="15" customHeight="1">
      <c r="B22" s="9"/>
      <c r="C22" s="6"/>
      <c r="D22" s="7"/>
      <c r="E22" s="7"/>
      <c r="G22" s="11"/>
      <c r="H22" s="6"/>
      <c r="I22" s="11"/>
      <c r="J22" s="160"/>
      <c r="K22" s="135"/>
      <c r="L22" s="134"/>
      <c r="M22" s="136"/>
      <c r="N22" s="136"/>
      <c r="O22" s="6"/>
      <c r="P22" s="6"/>
      <c r="Q22"/>
    </row>
    <row r="23" spans="1:17" ht="15" customHeight="1">
      <c r="A23" s="15"/>
      <c r="D23" s="7"/>
      <c r="E23" s="7"/>
      <c r="G23" s="11"/>
      <c r="H23" s="11"/>
      <c r="I23" s="11"/>
      <c r="J23" s="160"/>
      <c r="K23" s="135"/>
      <c r="L23" s="135"/>
      <c r="M23" s="136"/>
      <c r="N23" s="136"/>
      <c r="O23" s="6"/>
      <c r="P23" s="6"/>
      <c r="Q23" s="9"/>
    </row>
    <row r="24" spans="1:17" ht="15" customHeight="1">
      <c r="A24" s="1" t="s">
        <v>119</v>
      </c>
      <c r="C24" s="15"/>
      <c r="D24" s="7"/>
      <c r="E24" s="7"/>
      <c r="F24" s="7"/>
      <c r="G24" s="7"/>
      <c r="H24" s="7"/>
      <c r="I24" s="7"/>
      <c r="J24" s="160"/>
      <c r="K24" s="135"/>
      <c r="L24" s="135"/>
      <c r="M24" s="136"/>
      <c r="N24" s="136"/>
      <c r="O24" s="6"/>
      <c r="P24" s="6"/>
      <c r="Q24" s="9"/>
    </row>
    <row r="25" spans="2:24" ht="15" customHeight="1">
      <c r="B25" s="1" t="s">
        <v>114</v>
      </c>
      <c r="D25" s="1"/>
      <c r="E25" s="1"/>
      <c r="F25" s="1"/>
      <c r="G25" s="5" t="s">
        <v>115</v>
      </c>
      <c r="H25" s="86"/>
      <c r="I25" s="86"/>
      <c r="J25" s="161"/>
      <c r="K25" s="135"/>
      <c r="L25" s="12" t="s">
        <v>116</v>
      </c>
      <c r="M25" s="5"/>
      <c r="N25" s="5"/>
      <c r="Q25" s="1" t="s">
        <v>117</v>
      </c>
      <c r="W25" s="1" t="s">
        <v>127</v>
      </c>
      <c r="X25" s="1" t="s">
        <v>128</v>
      </c>
    </row>
    <row r="26" spans="2:24" ht="15" customHeight="1" thickBot="1">
      <c r="B26" s="149" t="s">
        <v>19</v>
      </c>
      <c r="C26" s="121"/>
      <c r="D26" s="142"/>
      <c r="F26" s="2"/>
      <c r="G26" s="149" t="s">
        <v>12</v>
      </c>
      <c r="H26" s="146"/>
      <c r="I26" s="142"/>
      <c r="J26" s="85"/>
      <c r="L26" s="154" t="s">
        <v>10</v>
      </c>
      <c r="M26" s="14"/>
      <c r="N26" s="12"/>
      <c r="Q26" s="153" t="s">
        <v>7</v>
      </c>
      <c r="R26" s="121"/>
      <c r="S26" s="5"/>
      <c r="V26" s="1" t="s">
        <v>123</v>
      </c>
      <c r="W26" s="124" t="s">
        <v>132</v>
      </c>
      <c r="X26" s="124" t="s">
        <v>141</v>
      </c>
    </row>
    <row r="27" spans="2:24" ht="15" customHeight="1">
      <c r="B27" s="149"/>
      <c r="C27" s="130"/>
      <c r="D27" s="143"/>
      <c r="E27" s="144"/>
      <c r="F27" s="2"/>
      <c r="G27" s="149"/>
      <c r="H27" s="2"/>
      <c r="I27" s="143"/>
      <c r="J27" s="147"/>
      <c r="L27" s="149"/>
      <c r="N27" s="97"/>
      <c r="Q27" s="154"/>
      <c r="R27" s="130"/>
      <c r="S27" s="132"/>
      <c r="T27" s="122"/>
      <c r="V27" s="1" t="s">
        <v>124</v>
      </c>
      <c r="W27" s="1" t="s">
        <v>142</v>
      </c>
      <c r="X27" s="124" t="s">
        <v>143</v>
      </c>
    </row>
    <row r="28" spans="2:24" ht="15" customHeight="1" thickBot="1">
      <c r="B28" s="151" t="s">
        <v>4</v>
      </c>
      <c r="D28" s="139"/>
      <c r="E28" s="145"/>
      <c r="G28" s="149" t="s">
        <v>8</v>
      </c>
      <c r="I28" s="5"/>
      <c r="J28" s="115"/>
      <c r="L28" s="153" t="s">
        <v>13</v>
      </c>
      <c r="N28" s="16"/>
      <c r="O28" s="121"/>
      <c r="Q28" s="149" t="s">
        <v>3</v>
      </c>
      <c r="S28" s="5"/>
      <c r="T28" s="115"/>
      <c r="V28" s="1" t="s">
        <v>125</v>
      </c>
      <c r="W28" s="124" t="s">
        <v>137</v>
      </c>
      <c r="X28" s="124" t="s">
        <v>138</v>
      </c>
    </row>
    <row r="29" spans="2:24" ht="15" customHeight="1" thickBot="1">
      <c r="B29" s="151"/>
      <c r="C29" s="95"/>
      <c r="D29" s="113"/>
      <c r="E29" s="98"/>
      <c r="G29" s="149"/>
      <c r="H29" s="95"/>
      <c r="I29" s="118"/>
      <c r="J29" s="114"/>
      <c r="K29" s="148"/>
      <c r="L29" s="154"/>
      <c r="M29" s="95"/>
      <c r="N29" s="120"/>
      <c r="O29" s="128"/>
      <c r="Q29" s="149"/>
      <c r="R29" s="114"/>
      <c r="S29" s="116"/>
      <c r="T29" s="118"/>
      <c r="V29" s="1" t="s">
        <v>126</v>
      </c>
      <c r="W29" s="125" t="s">
        <v>135</v>
      </c>
      <c r="X29" s="124" t="s">
        <v>139</v>
      </c>
    </row>
    <row r="30" spans="2:21" ht="15" customHeight="1" thickBot="1">
      <c r="B30" s="149" t="s">
        <v>1</v>
      </c>
      <c r="C30" s="112"/>
      <c r="E30" s="98"/>
      <c r="G30" s="150" t="s">
        <v>5</v>
      </c>
      <c r="H30" s="112"/>
      <c r="I30" s="119"/>
      <c r="J30" s="5"/>
      <c r="K30" s="148"/>
      <c r="L30" s="152" t="s">
        <v>2</v>
      </c>
      <c r="M30" s="112"/>
      <c r="O30" s="129"/>
      <c r="Q30" s="151" t="s">
        <v>11</v>
      </c>
      <c r="R30" s="96"/>
      <c r="T30" s="5"/>
      <c r="U30" s="121"/>
    </row>
    <row r="31" spans="2:21" ht="15" customHeight="1">
      <c r="B31" s="149"/>
      <c r="E31" s="98"/>
      <c r="G31" s="149"/>
      <c r="J31" s="16"/>
      <c r="L31" s="152"/>
      <c r="O31" s="16"/>
      <c r="Q31" s="151"/>
      <c r="T31" s="5"/>
      <c r="U31" s="122"/>
    </row>
    <row r="32" spans="2:21" ht="15" customHeight="1" thickBot="1">
      <c r="B32" s="149" t="s">
        <v>17</v>
      </c>
      <c r="E32" s="139"/>
      <c r="G32" s="149" t="s">
        <v>6</v>
      </c>
      <c r="J32" s="16"/>
      <c r="L32" s="151" t="s">
        <v>15</v>
      </c>
      <c r="O32" s="16"/>
      <c r="Q32" s="149" t="s">
        <v>16</v>
      </c>
      <c r="T32" s="5"/>
      <c r="U32" s="122"/>
    </row>
    <row r="33" spans="2:21" ht="15" customHeight="1" thickBot="1">
      <c r="B33" s="149"/>
      <c r="C33" s="13"/>
      <c r="D33" s="97"/>
      <c r="E33" s="140"/>
      <c r="F33" s="141"/>
      <c r="G33" s="149"/>
      <c r="H33" s="114"/>
      <c r="I33" s="115"/>
      <c r="J33" s="16"/>
      <c r="L33" s="151"/>
      <c r="M33" s="130"/>
      <c r="N33" s="131"/>
      <c r="O33" s="116"/>
      <c r="Q33" s="149"/>
      <c r="R33" s="13"/>
      <c r="S33" s="97"/>
      <c r="T33" s="120"/>
      <c r="U33" s="122"/>
    </row>
    <row r="34" spans="2:19" ht="15" customHeight="1" thickBot="1">
      <c r="B34" s="149" t="s">
        <v>9</v>
      </c>
      <c r="C34" s="121"/>
      <c r="D34" s="137"/>
      <c r="E34" s="138"/>
      <c r="G34" s="149" t="s">
        <v>18</v>
      </c>
      <c r="H34" s="96"/>
      <c r="I34" s="16"/>
      <c r="J34" s="118"/>
      <c r="L34" s="149" t="s">
        <v>14</v>
      </c>
      <c r="M34" s="14"/>
      <c r="N34" s="10"/>
      <c r="Q34" s="150" t="s">
        <v>140</v>
      </c>
      <c r="R34" s="120"/>
      <c r="S34" s="133"/>
    </row>
    <row r="35" spans="2:17" ht="15" customHeight="1">
      <c r="B35" s="149"/>
      <c r="C35" s="130"/>
      <c r="G35" s="149"/>
      <c r="I35" s="5"/>
      <c r="J35" s="119"/>
      <c r="L35" s="149"/>
      <c r="Q35" s="149"/>
    </row>
    <row r="36" spans="7:10" ht="15" customHeight="1" thickBot="1">
      <c r="G36" s="149" t="s">
        <v>0</v>
      </c>
      <c r="H36" s="120"/>
      <c r="I36" s="137"/>
      <c r="J36" s="122"/>
    </row>
    <row r="37" ht="15" customHeight="1">
      <c r="G37" s="149"/>
    </row>
  </sheetData>
  <sheetProtection/>
  <mergeCells count="36">
    <mergeCell ref="Q14:Q15"/>
    <mergeCell ref="B14:B15"/>
    <mergeCell ref="L14:L15"/>
    <mergeCell ref="B16:B17"/>
    <mergeCell ref="L16:L17"/>
    <mergeCell ref="G14:G15"/>
    <mergeCell ref="B20:B21"/>
    <mergeCell ref="G16:G17"/>
    <mergeCell ref="Q18:Q19"/>
    <mergeCell ref="L20:L21"/>
    <mergeCell ref="B18:B19"/>
    <mergeCell ref="Q16:Q17"/>
    <mergeCell ref="L26:L27"/>
    <mergeCell ref="L18:L19"/>
    <mergeCell ref="Q20:Q21"/>
    <mergeCell ref="G18:G19"/>
    <mergeCell ref="Q26:Q27"/>
    <mergeCell ref="G26:G27"/>
    <mergeCell ref="Q32:Q33"/>
    <mergeCell ref="G30:G31"/>
    <mergeCell ref="B34:B35"/>
    <mergeCell ref="L30:L31"/>
    <mergeCell ref="L28:L29"/>
    <mergeCell ref="G32:G33"/>
    <mergeCell ref="G28:G29"/>
    <mergeCell ref="B28:B29"/>
    <mergeCell ref="B26:B27"/>
    <mergeCell ref="G34:G35"/>
    <mergeCell ref="Q28:Q29"/>
    <mergeCell ref="Q34:Q35"/>
    <mergeCell ref="G36:G37"/>
    <mergeCell ref="B30:B31"/>
    <mergeCell ref="L34:L35"/>
    <mergeCell ref="Q30:Q31"/>
    <mergeCell ref="B32:B33"/>
    <mergeCell ref="L32:L33"/>
  </mergeCells>
  <printOptions/>
  <pageMargins left="0.35433070866141736" right="0.2755905511811024" top="0.4724409448818898" bottom="0.4330708661417323"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Q66"/>
  <sheetViews>
    <sheetView showGridLines="0" zoomScalePageLayoutView="0" workbookViewId="0" topLeftCell="A1">
      <selection activeCell="G61" sqref="G61"/>
    </sheetView>
  </sheetViews>
  <sheetFormatPr defaultColWidth="9.140625" defaultRowHeight="15" customHeight="1"/>
  <cols>
    <col min="1" max="1" width="10.57421875" style="17" customWidth="1"/>
    <col min="2" max="2" width="4.8515625" style="21" customWidth="1"/>
    <col min="3" max="3" width="9.00390625" style="20" customWidth="1"/>
    <col min="4" max="4" width="4.28125" style="20" customWidth="1"/>
    <col min="5" max="5" width="11.57421875" style="22" customWidth="1"/>
    <col min="6" max="6" width="4.57421875" style="22" customWidth="1"/>
    <col min="7" max="7" width="1.57421875" style="22" customWidth="1"/>
    <col min="8" max="8" width="4.57421875" style="22" customWidth="1"/>
    <col min="9" max="9" width="11.57421875" style="22" customWidth="1"/>
    <col min="10" max="12" width="11.57421875" style="20" customWidth="1"/>
    <col min="13" max="14" width="3.421875" style="20" customWidth="1"/>
    <col min="15" max="15" width="8.28125" style="20" customWidth="1"/>
    <col min="16" max="16" width="2.421875" style="20" customWidth="1"/>
    <col min="17" max="17" width="11.8515625" style="20" customWidth="1"/>
    <col min="18" max="16384" width="9.00390625" style="20" customWidth="1"/>
  </cols>
  <sheetData>
    <row r="1" spans="2:11" ht="15" customHeight="1">
      <c r="B1" s="158" t="s">
        <v>48</v>
      </c>
      <c r="C1" s="158"/>
      <c r="D1" s="158"/>
      <c r="E1" s="158"/>
      <c r="F1" s="158"/>
      <c r="G1" s="158"/>
      <c r="H1" s="100"/>
      <c r="I1" s="18"/>
      <c r="J1" s="19" t="s">
        <v>20</v>
      </c>
      <c r="K1" s="20" t="s">
        <v>36</v>
      </c>
    </row>
    <row r="2" ht="7.5" customHeight="1"/>
    <row r="3" spans="1:12" ht="15" customHeight="1" thickBot="1">
      <c r="A3" s="23"/>
      <c r="B3" s="24" t="s">
        <v>40</v>
      </c>
      <c r="L3" s="17" t="s">
        <v>41</v>
      </c>
    </row>
    <row r="4" spans="1:17" s="31" customFormat="1" ht="15" customHeight="1" thickTop="1">
      <c r="A4" s="25" t="s">
        <v>39</v>
      </c>
      <c r="B4" s="26" t="s">
        <v>21</v>
      </c>
      <c r="C4" s="27" t="s">
        <v>22</v>
      </c>
      <c r="D4" s="28"/>
      <c r="E4" s="29" t="s">
        <v>23</v>
      </c>
      <c r="F4" s="101"/>
      <c r="G4" s="102"/>
      <c r="H4" s="102"/>
      <c r="I4" s="30" t="s">
        <v>24</v>
      </c>
      <c r="J4" s="27" t="s">
        <v>25</v>
      </c>
      <c r="K4" s="157" t="s">
        <v>26</v>
      </c>
      <c r="L4" s="157"/>
      <c r="N4" s="20"/>
      <c r="O4" s="20"/>
      <c r="P4" s="20"/>
      <c r="Q4" s="20"/>
    </row>
    <row r="5" spans="2:17" s="31" customFormat="1" ht="15" customHeight="1">
      <c r="B5" s="32" t="s">
        <v>27</v>
      </c>
      <c r="C5" s="33">
        <v>0.3958333333333333</v>
      </c>
      <c r="D5" s="34" t="s">
        <v>44</v>
      </c>
      <c r="E5" s="35" t="s">
        <v>80</v>
      </c>
      <c r="F5" s="103">
        <v>16</v>
      </c>
      <c r="G5" s="103" t="s">
        <v>28</v>
      </c>
      <c r="H5" s="103">
        <v>60</v>
      </c>
      <c r="I5" s="40" t="s">
        <v>81</v>
      </c>
      <c r="J5" s="37" t="str">
        <f>E8</f>
        <v>森の里</v>
      </c>
      <c r="K5" s="38" t="str">
        <f>I8</f>
        <v>ラバーネ</v>
      </c>
      <c r="L5" s="39" t="str">
        <f>J5</f>
        <v>森の里</v>
      </c>
      <c r="N5" s="20"/>
      <c r="O5" s="20"/>
      <c r="P5" s="20"/>
      <c r="Q5" s="20"/>
    </row>
    <row r="6" spans="2:17" s="31" customFormat="1" ht="15" customHeight="1">
      <c r="B6" s="32" t="s">
        <v>29</v>
      </c>
      <c r="C6" s="33">
        <v>0.4375</v>
      </c>
      <c r="D6" s="34" t="s">
        <v>44</v>
      </c>
      <c r="E6" s="35" t="s">
        <v>82</v>
      </c>
      <c r="F6" s="103">
        <v>12</v>
      </c>
      <c r="G6" s="103" t="s">
        <v>28</v>
      </c>
      <c r="H6" s="103">
        <v>16</v>
      </c>
      <c r="I6" s="40" t="s">
        <v>83</v>
      </c>
      <c r="J6" s="41" t="s">
        <v>71</v>
      </c>
      <c r="K6" s="38" t="str">
        <f aca="true" t="shared" si="0" ref="K6:K11">E5</f>
        <v>南</v>
      </c>
      <c r="L6" s="39" t="str">
        <f aca="true" t="shared" si="1" ref="L6:L11">I5</f>
        <v>愛川中津</v>
      </c>
      <c r="N6" s="20"/>
      <c r="P6" s="20"/>
      <c r="Q6" s="20"/>
    </row>
    <row r="7" spans="1:17" s="31" customFormat="1" ht="15" customHeight="1">
      <c r="A7" s="23"/>
      <c r="B7" s="32" t="s">
        <v>30</v>
      </c>
      <c r="C7" s="33">
        <v>0.4791666666666667</v>
      </c>
      <c r="D7" s="34" t="s">
        <v>44</v>
      </c>
      <c r="E7" s="35" t="s">
        <v>84</v>
      </c>
      <c r="F7" s="103">
        <v>45</v>
      </c>
      <c r="G7" s="103" t="s">
        <v>28</v>
      </c>
      <c r="H7" s="103">
        <v>9</v>
      </c>
      <c r="I7" s="36" t="s">
        <v>85</v>
      </c>
      <c r="J7" s="41" t="s">
        <v>45</v>
      </c>
      <c r="K7" s="38" t="str">
        <f t="shared" si="0"/>
        <v>ウィンズ</v>
      </c>
      <c r="L7" s="39" t="str">
        <f t="shared" si="1"/>
        <v>大田</v>
      </c>
      <c r="N7" s="20"/>
      <c r="O7" s="20"/>
      <c r="P7" s="20"/>
      <c r="Q7" s="20"/>
    </row>
    <row r="8" spans="1:17" s="31" customFormat="1" ht="15" customHeight="1">
      <c r="A8" s="23"/>
      <c r="B8" s="42" t="s">
        <v>31</v>
      </c>
      <c r="C8" s="43">
        <v>0.5208333333333334</v>
      </c>
      <c r="D8" s="34" t="s">
        <v>44</v>
      </c>
      <c r="E8" s="44" t="s">
        <v>88</v>
      </c>
      <c r="F8" s="104">
        <v>18</v>
      </c>
      <c r="G8" s="103" t="s">
        <v>28</v>
      </c>
      <c r="H8" s="105">
        <v>40</v>
      </c>
      <c r="I8" s="45" t="s">
        <v>89</v>
      </c>
      <c r="J8" s="41" t="s">
        <v>46</v>
      </c>
      <c r="K8" s="38" t="str">
        <f t="shared" si="0"/>
        <v>比々多</v>
      </c>
      <c r="L8" s="39" t="str">
        <f t="shared" si="1"/>
        <v>荻野</v>
      </c>
      <c r="N8" s="20"/>
      <c r="O8" s="20"/>
      <c r="P8" s="20"/>
      <c r="Q8" s="20"/>
    </row>
    <row r="9" spans="1:17" s="31" customFormat="1" ht="15" customHeight="1">
      <c r="A9" s="23"/>
      <c r="B9" s="42" t="s">
        <v>32</v>
      </c>
      <c r="C9" s="43">
        <v>0.5416666666666666</v>
      </c>
      <c r="D9" s="34" t="s">
        <v>44</v>
      </c>
      <c r="E9" s="44" t="s">
        <v>98</v>
      </c>
      <c r="F9" s="104">
        <v>10</v>
      </c>
      <c r="G9" s="103" t="s">
        <v>28</v>
      </c>
      <c r="H9" s="105">
        <v>48</v>
      </c>
      <c r="I9" s="45" t="s">
        <v>95</v>
      </c>
      <c r="J9" s="41" t="str">
        <f>I8</f>
        <v>ラバーネ</v>
      </c>
      <c r="K9" s="38" t="str">
        <f t="shared" si="0"/>
        <v>森の里</v>
      </c>
      <c r="L9" s="39" t="str">
        <f t="shared" si="1"/>
        <v>ラバーネ</v>
      </c>
      <c r="N9" s="20"/>
      <c r="O9" s="20"/>
      <c r="P9" s="20"/>
      <c r="Q9" s="20"/>
    </row>
    <row r="10" spans="1:17" s="31" customFormat="1" ht="15" customHeight="1">
      <c r="A10" s="23"/>
      <c r="B10" s="42" t="s">
        <v>33</v>
      </c>
      <c r="C10" s="43">
        <v>0.5833333333333334</v>
      </c>
      <c r="D10" s="34" t="s">
        <v>44</v>
      </c>
      <c r="E10" s="44" t="s">
        <v>71</v>
      </c>
      <c r="F10" s="104">
        <v>20</v>
      </c>
      <c r="G10" s="103" t="s">
        <v>28</v>
      </c>
      <c r="H10" s="105">
        <v>34</v>
      </c>
      <c r="I10" s="45" t="s">
        <v>45</v>
      </c>
      <c r="J10" s="41" t="s">
        <v>74</v>
      </c>
      <c r="K10" s="38" t="str">
        <f t="shared" si="0"/>
        <v>半原</v>
      </c>
      <c r="L10" s="39" t="str">
        <f t="shared" si="1"/>
        <v>渋沢</v>
      </c>
      <c r="N10" s="20"/>
      <c r="O10" s="20"/>
      <c r="P10" s="20"/>
      <c r="Q10" s="20"/>
    </row>
    <row r="11" spans="1:17" s="31" customFormat="1" ht="15" customHeight="1" thickBot="1">
      <c r="A11" s="23"/>
      <c r="B11" s="87" t="s">
        <v>35</v>
      </c>
      <c r="C11" s="88">
        <v>0.625</v>
      </c>
      <c r="D11" s="89" t="s">
        <v>44</v>
      </c>
      <c r="E11" s="90" t="s">
        <v>46</v>
      </c>
      <c r="F11" s="106">
        <v>6</v>
      </c>
      <c r="G11" s="107" t="s">
        <v>28</v>
      </c>
      <c r="H11" s="107">
        <v>52</v>
      </c>
      <c r="I11" s="91" t="s">
        <v>72</v>
      </c>
      <c r="J11" s="92" t="s">
        <v>75</v>
      </c>
      <c r="K11" s="62" t="str">
        <f t="shared" si="0"/>
        <v>①負け</v>
      </c>
      <c r="L11" s="63" t="str">
        <f t="shared" si="1"/>
        <v>②負け</v>
      </c>
      <c r="N11" s="20"/>
      <c r="O11" s="20"/>
      <c r="P11" s="20"/>
      <c r="Q11" s="20"/>
    </row>
    <row r="12" spans="1:17" s="31" customFormat="1" ht="15" customHeight="1" thickTop="1">
      <c r="A12" s="23"/>
      <c r="B12" s="55" t="s">
        <v>34</v>
      </c>
      <c r="C12" s="56"/>
      <c r="D12" s="57"/>
      <c r="E12" s="58"/>
      <c r="F12" s="58"/>
      <c r="G12" s="58"/>
      <c r="H12" s="58"/>
      <c r="I12" s="58"/>
      <c r="J12" s="59"/>
      <c r="K12" s="60"/>
      <c r="L12" s="61"/>
      <c r="N12" s="20"/>
      <c r="O12" s="20"/>
      <c r="P12" s="20"/>
      <c r="Q12" s="20"/>
    </row>
    <row r="13" spans="1:17" s="31" customFormat="1" ht="9" customHeight="1">
      <c r="A13" s="23"/>
      <c r="B13" s="55"/>
      <c r="C13" s="56"/>
      <c r="D13" s="57"/>
      <c r="E13" s="58"/>
      <c r="F13" s="58"/>
      <c r="G13" s="58"/>
      <c r="H13" s="58"/>
      <c r="I13" s="58"/>
      <c r="J13" s="59"/>
      <c r="K13" s="60"/>
      <c r="L13" s="61"/>
      <c r="N13" s="20"/>
      <c r="O13" s="20"/>
      <c r="P13" s="20"/>
      <c r="Q13" s="20"/>
    </row>
    <row r="14" spans="2:16" ht="15" customHeight="1" thickBot="1">
      <c r="B14" s="24" t="s">
        <v>91</v>
      </c>
      <c r="F14" s="108"/>
      <c r="G14" s="108"/>
      <c r="H14" s="108"/>
      <c r="L14" s="17" t="s">
        <v>106</v>
      </c>
      <c r="N14" s="31"/>
      <c r="O14" s="31"/>
      <c r="P14" s="31"/>
    </row>
    <row r="15" spans="1:17" s="31" customFormat="1" ht="15" customHeight="1" thickTop="1">
      <c r="A15" s="25" t="s">
        <v>90</v>
      </c>
      <c r="B15" s="26" t="s">
        <v>21</v>
      </c>
      <c r="C15" s="27" t="s">
        <v>22</v>
      </c>
      <c r="D15" s="28"/>
      <c r="E15" s="29" t="s">
        <v>23</v>
      </c>
      <c r="F15" s="101"/>
      <c r="G15" s="102"/>
      <c r="H15" s="102"/>
      <c r="I15" s="30" t="s">
        <v>24</v>
      </c>
      <c r="J15" s="27" t="s">
        <v>25</v>
      </c>
      <c r="K15" s="157" t="s">
        <v>26</v>
      </c>
      <c r="L15" s="157"/>
      <c r="O15" s="20"/>
      <c r="P15" s="20"/>
      <c r="Q15" s="20"/>
    </row>
    <row r="16" spans="2:12" s="31" customFormat="1" ht="15" customHeight="1">
      <c r="B16" s="32" t="s">
        <v>27</v>
      </c>
      <c r="C16" s="33">
        <v>0.375</v>
      </c>
      <c r="D16" s="34" t="s">
        <v>43</v>
      </c>
      <c r="E16" s="35" t="s">
        <v>95</v>
      </c>
      <c r="F16" s="103">
        <v>42</v>
      </c>
      <c r="G16" s="103" t="s">
        <v>28</v>
      </c>
      <c r="H16" s="103">
        <v>34</v>
      </c>
      <c r="I16" s="36" t="s">
        <v>78</v>
      </c>
      <c r="J16" s="37" t="str">
        <f>I19</f>
        <v>成瀬</v>
      </c>
      <c r="K16" s="38" t="str">
        <f>I18</f>
        <v>サンキッズ</v>
      </c>
      <c r="L16" s="39" t="str">
        <f>J16</f>
        <v>成瀬</v>
      </c>
    </row>
    <row r="17" spans="1:12" s="31" customFormat="1" ht="15" customHeight="1">
      <c r="A17" s="23"/>
      <c r="B17" s="32" t="s">
        <v>29</v>
      </c>
      <c r="C17" s="33">
        <v>0.4166666666666667</v>
      </c>
      <c r="D17" s="34" t="s">
        <v>43</v>
      </c>
      <c r="E17" s="35" t="s">
        <v>92</v>
      </c>
      <c r="F17" s="103">
        <v>47</v>
      </c>
      <c r="G17" s="103" t="s">
        <v>28</v>
      </c>
      <c r="H17" s="103">
        <v>29</v>
      </c>
      <c r="I17" s="36" t="s">
        <v>82</v>
      </c>
      <c r="J17" s="41" t="s">
        <v>71</v>
      </c>
      <c r="K17" s="38" t="str">
        <f aca="true" t="shared" si="2" ref="K17:K22">E16</f>
        <v>渋沢</v>
      </c>
      <c r="L17" s="39" t="str">
        <f>I16</f>
        <v>リングス</v>
      </c>
    </row>
    <row r="18" spans="1:12" s="31" customFormat="1" ht="15" customHeight="1">
      <c r="A18" s="23"/>
      <c r="B18" s="32" t="s">
        <v>30</v>
      </c>
      <c r="C18" s="33">
        <v>0.4583333333333333</v>
      </c>
      <c r="D18" s="34" t="s">
        <v>43</v>
      </c>
      <c r="E18" s="35" t="s">
        <v>93</v>
      </c>
      <c r="F18" s="103">
        <v>14</v>
      </c>
      <c r="G18" s="103" t="s">
        <v>28</v>
      </c>
      <c r="H18" s="103">
        <v>16</v>
      </c>
      <c r="I18" s="40" t="s">
        <v>94</v>
      </c>
      <c r="J18" s="41" t="s">
        <v>45</v>
      </c>
      <c r="K18" s="38" t="str">
        <f t="shared" si="2"/>
        <v>ＫＪｒ.</v>
      </c>
      <c r="L18" s="39" t="str">
        <f>I17</f>
        <v>ウィンズ</v>
      </c>
    </row>
    <row r="19" spans="1:12" s="31" customFormat="1" ht="15" customHeight="1">
      <c r="A19" s="23"/>
      <c r="B19" s="42" t="s">
        <v>31</v>
      </c>
      <c r="C19" s="43">
        <v>0.5</v>
      </c>
      <c r="D19" s="34" t="s">
        <v>43</v>
      </c>
      <c r="E19" s="44" t="s">
        <v>95</v>
      </c>
      <c r="F19" s="104">
        <v>32</v>
      </c>
      <c r="G19" s="103" t="s">
        <v>28</v>
      </c>
      <c r="H19" s="105">
        <v>28</v>
      </c>
      <c r="I19" s="45" t="s">
        <v>69</v>
      </c>
      <c r="J19" s="41" t="s">
        <v>46</v>
      </c>
      <c r="K19" s="38" t="str">
        <f t="shared" si="2"/>
        <v>伊勢原</v>
      </c>
      <c r="L19" s="39" t="str">
        <f>I16</f>
        <v>リングス</v>
      </c>
    </row>
    <row r="20" spans="1:12" s="31" customFormat="1" ht="15" customHeight="1">
      <c r="A20" s="23"/>
      <c r="B20" s="42" t="s">
        <v>32</v>
      </c>
      <c r="C20" s="43">
        <v>0.5416666666666666</v>
      </c>
      <c r="D20" s="34" t="s">
        <v>43</v>
      </c>
      <c r="E20" s="44" t="s">
        <v>45</v>
      </c>
      <c r="F20" s="104">
        <v>26</v>
      </c>
      <c r="G20" s="103" t="s">
        <v>28</v>
      </c>
      <c r="H20" s="105">
        <v>39</v>
      </c>
      <c r="I20" s="45" t="s">
        <v>46</v>
      </c>
      <c r="J20" s="41" t="str">
        <f>E19</f>
        <v>渋沢</v>
      </c>
      <c r="K20" s="38" t="str">
        <f t="shared" si="2"/>
        <v>渋沢</v>
      </c>
      <c r="L20" s="39" t="str">
        <f>I19</f>
        <v>成瀬</v>
      </c>
    </row>
    <row r="21" spans="1:12" s="31" customFormat="1" ht="15" customHeight="1">
      <c r="A21" s="23"/>
      <c r="B21" s="32" t="s">
        <v>33</v>
      </c>
      <c r="C21" s="33">
        <v>0.5833333333333334</v>
      </c>
      <c r="D21" s="34" t="s">
        <v>43</v>
      </c>
      <c r="E21" s="44" t="s">
        <v>121</v>
      </c>
      <c r="F21" s="104">
        <v>50</v>
      </c>
      <c r="G21" s="103" t="s">
        <v>28</v>
      </c>
      <c r="H21" s="105">
        <v>15</v>
      </c>
      <c r="I21" s="45" t="s">
        <v>122</v>
      </c>
      <c r="J21" s="41" t="s">
        <v>74</v>
      </c>
      <c r="K21" s="38" t="str">
        <f t="shared" si="2"/>
        <v>②負け</v>
      </c>
      <c r="L21" s="39" t="str">
        <f>I20</f>
        <v>③負け</v>
      </c>
    </row>
    <row r="22" spans="1:12" s="31" customFormat="1" ht="15" customHeight="1" thickBot="1">
      <c r="A22" s="23"/>
      <c r="B22" s="99" t="s">
        <v>37</v>
      </c>
      <c r="C22" s="88">
        <v>0.625</v>
      </c>
      <c r="D22" s="89" t="s">
        <v>43</v>
      </c>
      <c r="E22" s="90" t="s">
        <v>78</v>
      </c>
      <c r="F22" s="106">
        <v>4</v>
      </c>
      <c r="G22" s="107" t="s">
        <v>28</v>
      </c>
      <c r="H22" s="107">
        <v>27</v>
      </c>
      <c r="I22" s="91" t="s">
        <v>69</v>
      </c>
      <c r="J22" s="92" t="s">
        <v>75</v>
      </c>
      <c r="K22" s="62" t="str">
        <f t="shared" si="2"/>
        <v>②勝</v>
      </c>
      <c r="L22" s="63" t="str">
        <f>I21</f>
        <v>③勝</v>
      </c>
    </row>
    <row r="23" spans="1:12" s="31" customFormat="1" ht="15" customHeight="1" thickTop="1">
      <c r="A23" s="23"/>
      <c r="B23" s="55" t="s">
        <v>34</v>
      </c>
      <c r="C23" s="56"/>
      <c r="D23" s="57"/>
      <c r="E23" s="58"/>
      <c r="F23" s="58"/>
      <c r="G23" s="58"/>
      <c r="H23" s="58"/>
      <c r="I23" s="58"/>
      <c r="J23" s="59"/>
      <c r="K23" s="60"/>
      <c r="L23" s="61"/>
    </row>
    <row r="24" spans="1:12" s="31" customFormat="1" ht="9" customHeight="1">
      <c r="A24" s="23"/>
      <c r="B24" s="55"/>
      <c r="C24" s="56"/>
      <c r="D24" s="57"/>
      <c r="E24" s="58"/>
      <c r="F24" s="58"/>
      <c r="G24" s="58"/>
      <c r="H24" s="58"/>
      <c r="I24" s="58"/>
      <c r="J24" s="59"/>
      <c r="K24" s="60"/>
      <c r="L24" s="61"/>
    </row>
    <row r="25" spans="1:12" ht="15" customHeight="1" thickBot="1">
      <c r="A25" s="23"/>
      <c r="B25" s="24" t="s">
        <v>96</v>
      </c>
      <c r="F25" s="108"/>
      <c r="G25" s="108"/>
      <c r="H25" s="108"/>
      <c r="L25" s="17" t="s">
        <v>77</v>
      </c>
    </row>
    <row r="26" spans="1:17" s="31" customFormat="1" ht="15" customHeight="1" thickTop="1">
      <c r="A26" s="25" t="s">
        <v>90</v>
      </c>
      <c r="B26" s="26" t="s">
        <v>21</v>
      </c>
      <c r="C26" s="27" t="s">
        <v>22</v>
      </c>
      <c r="D26" s="28"/>
      <c r="E26" s="29" t="s">
        <v>23</v>
      </c>
      <c r="F26" s="101"/>
      <c r="G26" s="102"/>
      <c r="H26" s="102"/>
      <c r="I26" s="30" t="s">
        <v>24</v>
      </c>
      <c r="J26" s="27" t="s">
        <v>25</v>
      </c>
      <c r="K26" s="157" t="s">
        <v>26</v>
      </c>
      <c r="L26" s="157"/>
      <c r="N26" s="20"/>
      <c r="O26" s="20"/>
      <c r="P26" s="20"/>
      <c r="Q26" s="20"/>
    </row>
    <row r="27" spans="2:17" s="31" customFormat="1" ht="15" customHeight="1">
      <c r="B27" s="32" t="s">
        <v>27</v>
      </c>
      <c r="C27" s="33">
        <v>0.375</v>
      </c>
      <c r="D27" s="34" t="s">
        <v>43</v>
      </c>
      <c r="E27" s="35" t="s">
        <v>97</v>
      </c>
      <c r="F27" s="103">
        <v>66</v>
      </c>
      <c r="G27" s="103" t="s">
        <v>28</v>
      </c>
      <c r="H27" s="103">
        <v>5</v>
      </c>
      <c r="I27" s="36" t="s">
        <v>83</v>
      </c>
      <c r="J27" s="37" t="str">
        <f>E30</f>
        <v>南</v>
      </c>
      <c r="K27" s="38" t="str">
        <f>I30</f>
        <v>ＭＢＰ</v>
      </c>
      <c r="L27" s="39" t="str">
        <f>J27</f>
        <v>南</v>
      </c>
      <c r="N27" s="20"/>
      <c r="O27" s="20"/>
      <c r="P27" s="20"/>
      <c r="Q27" s="20"/>
    </row>
    <row r="28" spans="2:17" s="31" customFormat="1" ht="15" customHeight="1">
      <c r="B28" s="32" t="s">
        <v>29</v>
      </c>
      <c r="C28" s="33">
        <v>0.4166666666666667</v>
      </c>
      <c r="D28" s="34" t="s">
        <v>43</v>
      </c>
      <c r="E28" s="35" t="s">
        <v>89</v>
      </c>
      <c r="F28" s="103">
        <v>10</v>
      </c>
      <c r="G28" s="103" t="s">
        <v>28</v>
      </c>
      <c r="H28" s="103">
        <v>59</v>
      </c>
      <c r="I28" s="40" t="s">
        <v>98</v>
      </c>
      <c r="J28" s="41" t="s">
        <v>71</v>
      </c>
      <c r="K28" s="38" t="str">
        <f aca="true" t="shared" si="3" ref="K28:K34">E27</f>
        <v>ラスティー</v>
      </c>
      <c r="L28" s="39" t="str">
        <f aca="true" t="shared" si="4" ref="L28:L34">I27</f>
        <v>大田</v>
      </c>
      <c r="N28" s="20"/>
      <c r="P28" s="20"/>
      <c r="Q28" s="20"/>
    </row>
    <row r="29" spans="1:17" s="31" customFormat="1" ht="15" customHeight="1">
      <c r="A29" s="23"/>
      <c r="B29" s="32" t="s">
        <v>30</v>
      </c>
      <c r="C29" s="33">
        <v>0.4583333333333333</v>
      </c>
      <c r="D29" s="34" t="s">
        <v>43</v>
      </c>
      <c r="E29" s="35" t="s">
        <v>81</v>
      </c>
      <c r="F29" s="103">
        <v>18</v>
      </c>
      <c r="G29" s="103" t="s">
        <v>28</v>
      </c>
      <c r="H29" s="103">
        <v>28</v>
      </c>
      <c r="I29" s="36" t="s">
        <v>42</v>
      </c>
      <c r="J29" s="41" t="s">
        <v>45</v>
      </c>
      <c r="K29" s="38" t="str">
        <f t="shared" si="3"/>
        <v>ラバーネ</v>
      </c>
      <c r="L29" s="39" t="str">
        <f t="shared" si="4"/>
        <v>半原</v>
      </c>
      <c r="N29" s="20"/>
      <c r="O29" s="20"/>
      <c r="P29" s="20"/>
      <c r="Q29" s="20"/>
    </row>
    <row r="30" spans="1:17" s="31" customFormat="1" ht="15" customHeight="1">
      <c r="A30" s="23"/>
      <c r="B30" s="42" t="s">
        <v>31</v>
      </c>
      <c r="C30" s="43">
        <v>0.5</v>
      </c>
      <c r="D30" s="34" t="s">
        <v>43</v>
      </c>
      <c r="E30" s="44" t="s">
        <v>80</v>
      </c>
      <c r="F30" s="104">
        <v>6</v>
      </c>
      <c r="G30" s="103" t="s">
        <v>28</v>
      </c>
      <c r="H30" s="105">
        <v>77</v>
      </c>
      <c r="I30" s="45" t="s">
        <v>68</v>
      </c>
      <c r="J30" s="41" t="s">
        <v>46</v>
      </c>
      <c r="K30" s="38" t="str">
        <f t="shared" si="3"/>
        <v>愛川中津</v>
      </c>
      <c r="L30" s="39" t="str">
        <f t="shared" si="4"/>
        <v>イースターズ</v>
      </c>
      <c r="N30" s="20"/>
      <c r="O30" s="20"/>
      <c r="P30" s="20"/>
      <c r="Q30" s="20"/>
    </row>
    <row r="31" spans="1:17" s="31" customFormat="1" ht="15" customHeight="1">
      <c r="A31" s="23"/>
      <c r="B31" s="42" t="s">
        <v>32</v>
      </c>
      <c r="C31" s="43">
        <v>0.5416666666666666</v>
      </c>
      <c r="D31" s="34" t="s">
        <v>43</v>
      </c>
      <c r="E31" s="44" t="s">
        <v>71</v>
      </c>
      <c r="F31" s="104">
        <v>36</v>
      </c>
      <c r="G31" s="103" t="s">
        <v>28</v>
      </c>
      <c r="H31" s="105">
        <v>7</v>
      </c>
      <c r="I31" s="45" t="s">
        <v>45</v>
      </c>
      <c r="J31" s="41" t="str">
        <f>I30</f>
        <v>ＭＢＰ</v>
      </c>
      <c r="K31" s="38" t="str">
        <f t="shared" si="3"/>
        <v>南</v>
      </c>
      <c r="L31" s="39" t="str">
        <f t="shared" si="4"/>
        <v>ＭＢＰ</v>
      </c>
      <c r="N31" s="20"/>
      <c r="O31" s="20"/>
      <c r="P31" s="20"/>
      <c r="Q31" s="20"/>
    </row>
    <row r="32" spans="1:17" s="31" customFormat="1" ht="15" customHeight="1">
      <c r="A32" s="23"/>
      <c r="B32" s="32" t="s">
        <v>33</v>
      </c>
      <c r="C32" s="33">
        <v>0.5833333333333334</v>
      </c>
      <c r="D32" s="34" t="s">
        <v>43</v>
      </c>
      <c r="E32" s="44" t="s">
        <v>70</v>
      </c>
      <c r="F32" s="104">
        <v>71</v>
      </c>
      <c r="G32" s="103" t="s">
        <v>28</v>
      </c>
      <c r="H32" s="105">
        <v>28</v>
      </c>
      <c r="I32" s="45" t="s">
        <v>100</v>
      </c>
      <c r="J32" s="41" t="s">
        <v>74</v>
      </c>
      <c r="K32" s="38" t="str">
        <f t="shared" si="3"/>
        <v>①負け</v>
      </c>
      <c r="L32" s="39" t="str">
        <f t="shared" si="4"/>
        <v>②負け</v>
      </c>
      <c r="N32" s="20"/>
      <c r="O32" s="20"/>
      <c r="P32" s="20"/>
      <c r="Q32" s="20"/>
    </row>
    <row r="33" spans="1:17" s="31" customFormat="1" ht="15" customHeight="1">
      <c r="A33" s="23"/>
      <c r="B33" s="46" t="s">
        <v>37</v>
      </c>
      <c r="C33" s="43">
        <v>0.625</v>
      </c>
      <c r="D33" s="34" t="s">
        <v>43</v>
      </c>
      <c r="E33" s="44" t="s">
        <v>46</v>
      </c>
      <c r="F33" s="104">
        <v>43</v>
      </c>
      <c r="G33" s="103" t="s">
        <v>28</v>
      </c>
      <c r="H33" s="105">
        <v>7</v>
      </c>
      <c r="I33" s="47" t="s">
        <v>72</v>
      </c>
      <c r="J33" s="94" t="s">
        <v>75</v>
      </c>
      <c r="K33" s="38" t="str">
        <f t="shared" si="3"/>
        <v>①勝</v>
      </c>
      <c r="L33" s="39" t="str">
        <f t="shared" si="4"/>
        <v>②勝</v>
      </c>
      <c r="N33" s="20"/>
      <c r="O33" s="20"/>
      <c r="P33" s="20"/>
      <c r="Q33" s="20"/>
    </row>
    <row r="34" spans="1:17" s="31" customFormat="1" ht="15" customHeight="1" thickBot="1">
      <c r="A34" s="23"/>
      <c r="B34" s="48" t="s">
        <v>38</v>
      </c>
      <c r="C34" s="49">
        <v>0.6666666666666666</v>
      </c>
      <c r="D34" s="50" t="s">
        <v>43</v>
      </c>
      <c r="E34" s="51" t="s">
        <v>47</v>
      </c>
      <c r="F34" s="109">
        <v>21</v>
      </c>
      <c r="G34" s="110" t="s">
        <v>28</v>
      </c>
      <c r="H34" s="110">
        <v>31</v>
      </c>
      <c r="I34" s="52" t="s">
        <v>73</v>
      </c>
      <c r="J34" s="93" t="s">
        <v>76</v>
      </c>
      <c r="K34" s="53" t="str">
        <f t="shared" si="3"/>
        <v>③負け</v>
      </c>
      <c r="L34" s="54" t="str">
        <f t="shared" si="4"/>
        <v>④負け</v>
      </c>
      <c r="N34" s="20"/>
      <c r="O34" s="20"/>
      <c r="P34" s="20"/>
      <c r="Q34" s="20"/>
    </row>
    <row r="35" spans="1:17" s="31" customFormat="1" ht="15" customHeight="1" thickTop="1">
      <c r="A35" s="23"/>
      <c r="B35" s="55" t="s">
        <v>34</v>
      </c>
      <c r="C35" s="56"/>
      <c r="D35" s="57"/>
      <c r="E35" s="58"/>
      <c r="F35" s="58"/>
      <c r="G35" s="58"/>
      <c r="H35" s="58"/>
      <c r="I35" s="58"/>
      <c r="J35" s="59"/>
      <c r="K35" s="60"/>
      <c r="L35" s="61"/>
      <c r="N35" s="20"/>
      <c r="O35" s="20"/>
      <c r="P35" s="20"/>
      <c r="Q35" s="20"/>
    </row>
    <row r="36" spans="1:17" s="31" customFormat="1" ht="9" customHeight="1">
      <c r="A36" s="23"/>
      <c r="B36" s="55"/>
      <c r="C36" s="56"/>
      <c r="D36" s="57"/>
      <c r="E36" s="58"/>
      <c r="F36" s="58"/>
      <c r="G36" s="58"/>
      <c r="H36" s="58"/>
      <c r="I36" s="58"/>
      <c r="J36" s="59"/>
      <c r="K36" s="60"/>
      <c r="L36" s="61"/>
      <c r="N36" s="20"/>
      <c r="O36" s="20"/>
      <c r="P36" s="20"/>
      <c r="Q36" s="20"/>
    </row>
    <row r="37" spans="1:16" ht="15" customHeight="1" thickBot="1">
      <c r="A37" s="23"/>
      <c r="B37" s="24" t="s">
        <v>101</v>
      </c>
      <c r="F37" s="108"/>
      <c r="G37" s="108"/>
      <c r="H37" s="108"/>
      <c r="L37" s="17" t="s">
        <v>105</v>
      </c>
      <c r="N37" s="31"/>
      <c r="O37" s="31"/>
      <c r="P37" s="31"/>
    </row>
    <row r="38" spans="1:17" s="31" customFormat="1" ht="15" customHeight="1" thickTop="1">
      <c r="A38" s="25" t="s">
        <v>99</v>
      </c>
      <c r="B38" s="26" t="s">
        <v>21</v>
      </c>
      <c r="C38" s="27" t="s">
        <v>22</v>
      </c>
      <c r="D38" s="28"/>
      <c r="E38" s="29" t="s">
        <v>23</v>
      </c>
      <c r="F38" s="101"/>
      <c r="G38" s="102"/>
      <c r="H38" s="102"/>
      <c r="I38" s="30" t="s">
        <v>24</v>
      </c>
      <c r="J38" s="27" t="s">
        <v>25</v>
      </c>
      <c r="K38" s="157" t="s">
        <v>26</v>
      </c>
      <c r="L38" s="157"/>
      <c r="O38" s="20"/>
      <c r="P38" s="20"/>
      <c r="Q38" s="20"/>
    </row>
    <row r="39" spans="1:12" s="31" customFormat="1" ht="15" customHeight="1">
      <c r="A39" s="23"/>
      <c r="B39" s="32" t="s">
        <v>27</v>
      </c>
      <c r="C39" s="33">
        <v>0.375</v>
      </c>
      <c r="D39" s="34" t="s">
        <v>44</v>
      </c>
      <c r="E39" s="35" t="s">
        <v>42</v>
      </c>
      <c r="F39" s="103">
        <v>23</v>
      </c>
      <c r="G39" s="103" t="s">
        <v>28</v>
      </c>
      <c r="H39" s="103">
        <v>27</v>
      </c>
      <c r="I39" s="36" t="s">
        <v>89</v>
      </c>
      <c r="J39" s="37" t="str">
        <f>E42</f>
        <v>サンキッズ</v>
      </c>
      <c r="K39" s="38" t="str">
        <f>I42</f>
        <v>ＭＢＰ</v>
      </c>
      <c r="L39" s="39" t="str">
        <f>J39</f>
        <v>サンキッズ</v>
      </c>
    </row>
    <row r="40" spans="1:12" s="31" customFormat="1" ht="15" customHeight="1">
      <c r="A40" s="23"/>
      <c r="B40" s="32" t="s">
        <v>29</v>
      </c>
      <c r="C40" s="33">
        <v>0.4166666666666667</v>
      </c>
      <c r="D40" s="34" t="s">
        <v>44</v>
      </c>
      <c r="E40" s="35" t="s">
        <v>87</v>
      </c>
      <c r="F40" s="103">
        <v>45</v>
      </c>
      <c r="G40" s="103" t="s">
        <v>28</v>
      </c>
      <c r="H40" s="103">
        <v>5</v>
      </c>
      <c r="I40" s="40" t="s">
        <v>86</v>
      </c>
      <c r="J40" s="41" t="s">
        <v>71</v>
      </c>
      <c r="K40" s="38" t="str">
        <f aca="true" t="shared" si="5" ref="K40:K46">E39</f>
        <v>イースターズ</v>
      </c>
      <c r="L40" s="39" t="str">
        <f aca="true" t="shared" si="6" ref="L40:L46">I39</f>
        <v>ラバーネ</v>
      </c>
    </row>
    <row r="41" spans="1:12" s="31" customFormat="1" ht="15" customHeight="1">
      <c r="A41" s="23"/>
      <c r="B41" s="32" t="s">
        <v>30</v>
      </c>
      <c r="C41" s="33">
        <v>0.4583333333333333</v>
      </c>
      <c r="D41" s="34" t="s">
        <v>44</v>
      </c>
      <c r="E41" s="35" t="s">
        <v>92</v>
      </c>
      <c r="F41" s="103">
        <v>43</v>
      </c>
      <c r="G41" s="103" t="s">
        <v>28</v>
      </c>
      <c r="H41" s="103">
        <v>11</v>
      </c>
      <c r="I41" s="36" t="s">
        <v>84</v>
      </c>
      <c r="J41" s="41" t="s">
        <v>45</v>
      </c>
      <c r="K41" s="38" t="str">
        <f t="shared" si="5"/>
        <v>厚木ミニ</v>
      </c>
      <c r="L41" s="39" t="str">
        <f t="shared" si="6"/>
        <v>フォックス</v>
      </c>
    </row>
    <row r="42" spans="1:12" s="31" customFormat="1" ht="15" customHeight="1">
      <c r="A42" s="23"/>
      <c r="B42" s="42" t="s">
        <v>31</v>
      </c>
      <c r="C42" s="43">
        <v>0.5</v>
      </c>
      <c r="D42" s="34" t="s">
        <v>44</v>
      </c>
      <c r="E42" s="44" t="s">
        <v>94</v>
      </c>
      <c r="F42" s="104">
        <v>23</v>
      </c>
      <c r="G42" s="103" t="s">
        <v>28</v>
      </c>
      <c r="H42" s="105">
        <v>28</v>
      </c>
      <c r="I42" s="45" t="s">
        <v>68</v>
      </c>
      <c r="J42" s="41" t="s">
        <v>46</v>
      </c>
      <c r="K42" s="38" t="str">
        <f t="shared" si="5"/>
        <v>ＫＪｒ.</v>
      </c>
      <c r="L42" s="39" t="str">
        <f t="shared" si="6"/>
        <v>比々多</v>
      </c>
    </row>
    <row r="43" spans="1:12" s="31" customFormat="1" ht="15" customHeight="1">
      <c r="A43" s="23"/>
      <c r="B43" s="42" t="s">
        <v>32</v>
      </c>
      <c r="C43" s="43">
        <v>0.5416666666666666</v>
      </c>
      <c r="D43" s="34" t="s">
        <v>44</v>
      </c>
      <c r="E43" s="44" t="s">
        <v>71</v>
      </c>
      <c r="F43" s="104">
        <v>30</v>
      </c>
      <c r="G43" s="103" t="s">
        <v>28</v>
      </c>
      <c r="H43" s="105">
        <v>2</v>
      </c>
      <c r="I43" s="45" t="s">
        <v>45</v>
      </c>
      <c r="J43" s="41" t="str">
        <f>I42</f>
        <v>ＭＢＰ</v>
      </c>
      <c r="K43" s="38" t="str">
        <f t="shared" si="5"/>
        <v>サンキッズ</v>
      </c>
      <c r="L43" s="39" t="str">
        <f t="shared" si="6"/>
        <v>ＭＢＰ</v>
      </c>
    </row>
    <row r="44" spans="1:12" s="31" customFormat="1" ht="15" customHeight="1">
      <c r="A44" s="23"/>
      <c r="B44" s="32" t="s">
        <v>33</v>
      </c>
      <c r="C44" s="33">
        <v>0.5833333333333334</v>
      </c>
      <c r="D44" s="34" t="s">
        <v>44</v>
      </c>
      <c r="E44" s="44" t="s">
        <v>70</v>
      </c>
      <c r="F44" s="104">
        <v>26</v>
      </c>
      <c r="G44" s="103" t="s">
        <v>28</v>
      </c>
      <c r="H44" s="105">
        <v>14</v>
      </c>
      <c r="I44" s="45" t="s">
        <v>100</v>
      </c>
      <c r="J44" s="41" t="s">
        <v>74</v>
      </c>
      <c r="K44" s="38" t="str">
        <f t="shared" si="5"/>
        <v>①負け</v>
      </c>
      <c r="L44" s="39" t="str">
        <f t="shared" si="6"/>
        <v>②負け</v>
      </c>
    </row>
    <row r="45" spans="1:12" s="31" customFormat="1" ht="15" customHeight="1">
      <c r="A45" s="23"/>
      <c r="B45" s="46" t="s">
        <v>37</v>
      </c>
      <c r="C45" s="43">
        <v>0.625</v>
      </c>
      <c r="D45" s="34" t="s">
        <v>44</v>
      </c>
      <c r="E45" s="44" t="s">
        <v>46</v>
      </c>
      <c r="F45" s="104">
        <v>18</v>
      </c>
      <c r="G45" s="103" t="s">
        <v>28</v>
      </c>
      <c r="H45" s="105">
        <v>17</v>
      </c>
      <c r="I45" s="47" t="s">
        <v>72</v>
      </c>
      <c r="J45" s="94" t="s">
        <v>75</v>
      </c>
      <c r="K45" s="38" t="str">
        <f t="shared" si="5"/>
        <v>①勝</v>
      </c>
      <c r="L45" s="39" t="str">
        <f t="shared" si="6"/>
        <v>②勝</v>
      </c>
    </row>
    <row r="46" spans="1:12" s="31" customFormat="1" ht="15" customHeight="1" thickBot="1">
      <c r="A46" s="23"/>
      <c r="B46" s="48" t="s">
        <v>38</v>
      </c>
      <c r="C46" s="49">
        <v>0.6666666666666666</v>
      </c>
      <c r="D46" s="50" t="s">
        <v>44</v>
      </c>
      <c r="E46" s="51" t="s">
        <v>47</v>
      </c>
      <c r="F46" s="109">
        <v>34</v>
      </c>
      <c r="G46" s="110" t="s">
        <v>28</v>
      </c>
      <c r="H46" s="110">
        <v>44</v>
      </c>
      <c r="I46" s="52" t="s">
        <v>73</v>
      </c>
      <c r="J46" s="93" t="s">
        <v>76</v>
      </c>
      <c r="K46" s="62" t="str">
        <f t="shared" si="5"/>
        <v>③負け</v>
      </c>
      <c r="L46" s="63" t="str">
        <f t="shared" si="6"/>
        <v>④負け</v>
      </c>
    </row>
    <row r="47" spans="1:12" s="31" customFormat="1" ht="15" customHeight="1" thickTop="1">
      <c r="A47" s="23"/>
      <c r="B47" s="55" t="s">
        <v>34</v>
      </c>
      <c r="C47" s="56"/>
      <c r="D47" s="57"/>
      <c r="E47" s="58"/>
      <c r="F47" s="58"/>
      <c r="G47" s="58"/>
      <c r="H47" s="58"/>
      <c r="I47" s="58"/>
      <c r="J47" s="59"/>
      <c r="K47" s="60"/>
      <c r="L47" s="61"/>
    </row>
    <row r="48" spans="1:12" s="31" customFormat="1" ht="9" customHeight="1">
      <c r="A48" s="23"/>
      <c r="B48" s="55"/>
      <c r="C48" s="56"/>
      <c r="D48" s="57"/>
      <c r="E48" s="58"/>
      <c r="F48" s="58"/>
      <c r="G48" s="58"/>
      <c r="H48" s="58"/>
      <c r="I48" s="58"/>
      <c r="J48" s="59"/>
      <c r="K48" s="60"/>
      <c r="L48" s="61"/>
    </row>
    <row r="49" spans="1:16" ht="15" customHeight="1" thickBot="1">
      <c r="A49" s="23"/>
      <c r="B49" s="24" t="s">
        <v>103</v>
      </c>
      <c r="F49" s="108"/>
      <c r="G49" s="108"/>
      <c r="H49" s="108"/>
      <c r="L49" s="17" t="s">
        <v>104</v>
      </c>
      <c r="N49" s="31"/>
      <c r="O49" s="31"/>
      <c r="P49" s="31"/>
    </row>
    <row r="50" spans="1:17" s="31" customFormat="1" ht="15" customHeight="1" thickTop="1">
      <c r="A50" s="25" t="s">
        <v>102</v>
      </c>
      <c r="B50" s="26" t="s">
        <v>21</v>
      </c>
      <c r="C50" s="27" t="s">
        <v>22</v>
      </c>
      <c r="D50" s="28"/>
      <c r="E50" s="29" t="s">
        <v>23</v>
      </c>
      <c r="F50" s="101"/>
      <c r="G50" s="102"/>
      <c r="H50" s="102"/>
      <c r="I50" s="30" t="s">
        <v>24</v>
      </c>
      <c r="J50" s="27" t="s">
        <v>25</v>
      </c>
      <c r="K50" s="157" t="s">
        <v>26</v>
      </c>
      <c r="L50" s="157"/>
      <c r="O50" s="20"/>
      <c r="P50" s="20"/>
      <c r="Q50" s="20"/>
    </row>
    <row r="51" spans="1:12" s="31" customFormat="1" ht="15" customHeight="1">
      <c r="A51" s="23"/>
      <c r="B51" s="32" t="s">
        <v>27</v>
      </c>
      <c r="C51" s="33">
        <v>0.375</v>
      </c>
      <c r="D51" s="34" t="s">
        <v>44</v>
      </c>
      <c r="E51" s="35" t="s">
        <v>78</v>
      </c>
      <c r="F51" s="103">
        <v>36</v>
      </c>
      <c r="G51" s="103" t="s">
        <v>28</v>
      </c>
      <c r="H51" s="103">
        <v>29</v>
      </c>
      <c r="I51" s="36" t="s">
        <v>81</v>
      </c>
      <c r="J51" s="37" t="str">
        <f>E54</f>
        <v>ＨＭＢ</v>
      </c>
      <c r="K51" s="38" t="str">
        <f>I54</f>
        <v>渋沢</v>
      </c>
      <c r="L51" s="39" t="str">
        <f>J51</f>
        <v>ＨＭＢ</v>
      </c>
    </row>
    <row r="52" spans="1:12" s="31" customFormat="1" ht="15" customHeight="1">
      <c r="A52" s="23"/>
      <c r="B52" s="32" t="s">
        <v>29</v>
      </c>
      <c r="C52" s="33">
        <v>0.4166666666666667</v>
      </c>
      <c r="D52" s="34" t="s">
        <v>44</v>
      </c>
      <c r="E52" s="35" t="s">
        <v>97</v>
      </c>
      <c r="F52" s="103">
        <v>0</v>
      </c>
      <c r="G52" s="103" t="s">
        <v>28</v>
      </c>
      <c r="H52" s="103">
        <v>78</v>
      </c>
      <c r="I52" s="40" t="s">
        <v>69</v>
      </c>
      <c r="J52" s="41" t="s">
        <v>71</v>
      </c>
      <c r="K52" s="38" t="str">
        <f aca="true" t="shared" si="7" ref="K52:K58">E51</f>
        <v>リングス</v>
      </c>
      <c r="L52" s="39" t="str">
        <f aca="true" t="shared" si="8" ref="L52:L58">I51</f>
        <v>愛川中津</v>
      </c>
    </row>
    <row r="53" spans="1:12" s="31" customFormat="1" ht="15" customHeight="1">
      <c r="A53" s="23"/>
      <c r="B53" s="32" t="s">
        <v>30</v>
      </c>
      <c r="C53" s="33">
        <v>0.4583333333333333</v>
      </c>
      <c r="D53" s="34" t="s">
        <v>44</v>
      </c>
      <c r="E53" s="35" t="s">
        <v>93</v>
      </c>
      <c r="F53" s="103">
        <v>49</v>
      </c>
      <c r="G53" s="103" t="s">
        <v>28</v>
      </c>
      <c r="H53" s="103">
        <v>20</v>
      </c>
      <c r="I53" s="36" t="s">
        <v>83</v>
      </c>
      <c r="J53" s="41" t="s">
        <v>45</v>
      </c>
      <c r="K53" s="38" t="str">
        <f t="shared" si="7"/>
        <v>ラスティー</v>
      </c>
      <c r="L53" s="39" t="str">
        <f t="shared" si="8"/>
        <v>成瀬</v>
      </c>
    </row>
    <row r="54" spans="1:12" s="31" customFormat="1" ht="15" customHeight="1">
      <c r="A54" s="23"/>
      <c r="B54" s="42" t="s">
        <v>31</v>
      </c>
      <c r="C54" s="43">
        <v>0.5</v>
      </c>
      <c r="D54" s="34" t="s">
        <v>44</v>
      </c>
      <c r="E54" s="111" t="s">
        <v>79</v>
      </c>
      <c r="F54" s="105">
        <v>37</v>
      </c>
      <c r="G54" s="103" t="s">
        <v>28</v>
      </c>
      <c r="H54" s="105">
        <v>17</v>
      </c>
      <c r="I54" s="45" t="s">
        <v>95</v>
      </c>
      <c r="J54" s="41" t="s">
        <v>46</v>
      </c>
      <c r="K54" s="38" t="str">
        <f t="shared" si="7"/>
        <v>伊勢原</v>
      </c>
      <c r="L54" s="39" t="str">
        <f t="shared" si="8"/>
        <v>大田</v>
      </c>
    </row>
    <row r="55" spans="1:12" s="31" customFormat="1" ht="15" customHeight="1">
      <c r="A55" s="23"/>
      <c r="B55" s="42" t="s">
        <v>32</v>
      </c>
      <c r="C55" s="43">
        <v>0.5416666666666666</v>
      </c>
      <c r="D55" s="34" t="s">
        <v>44</v>
      </c>
      <c r="E55" s="44" t="s">
        <v>71</v>
      </c>
      <c r="F55" s="104">
        <v>54</v>
      </c>
      <c r="G55" s="103" t="s">
        <v>28</v>
      </c>
      <c r="H55" s="105">
        <v>10</v>
      </c>
      <c r="I55" s="45" t="s">
        <v>45</v>
      </c>
      <c r="J55" s="41" t="str">
        <f>I54</f>
        <v>渋沢</v>
      </c>
      <c r="K55" s="38" t="str">
        <f t="shared" si="7"/>
        <v>ＨＭＢ</v>
      </c>
      <c r="L55" s="39" t="str">
        <f t="shared" si="8"/>
        <v>渋沢</v>
      </c>
    </row>
    <row r="56" spans="1:12" s="31" customFormat="1" ht="15" customHeight="1">
      <c r="A56" s="23"/>
      <c r="B56" s="32" t="s">
        <v>33</v>
      </c>
      <c r="C56" s="33">
        <v>0.5833333333333334</v>
      </c>
      <c r="D56" s="34" t="s">
        <v>44</v>
      </c>
      <c r="E56" s="44" t="s">
        <v>70</v>
      </c>
      <c r="F56" s="104">
        <v>16</v>
      </c>
      <c r="G56" s="103" t="s">
        <v>28</v>
      </c>
      <c r="H56" s="105">
        <v>27</v>
      </c>
      <c r="I56" s="45" t="s">
        <v>100</v>
      </c>
      <c r="J56" s="41" t="s">
        <v>74</v>
      </c>
      <c r="K56" s="38" t="str">
        <f t="shared" si="7"/>
        <v>①負け</v>
      </c>
      <c r="L56" s="39" t="str">
        <f t="shared" si="8"/>
        <v>②負け</v>
      </c>
    </row>
    <row r="57" spans="1:12" s="31" customFormat="1" ht="15" customHeight="1">
      <c r="A57" s="23"/>
      <c r="B57" s="46" t="s">
        <v>37</v>
      </c>
      <c r="C57" s="43">
        <v>0.625</v>
      </c>
      <c r="D57" s="34" t="s">
        <v>44</v>
      </c>
      <c r="E57" s="44" t="s">
        <v>46</v>
      </c>
      <c r="F57" s="104">
        <v>12</v>
      </c>
      <c r="G57" s="103" t="s">
        <v>28</v>
      </c>
      <c r="H57" s="105">
        <v>38</v>
      </c>
      <c r="I57" s="47" t="s">
        <v>72</v>
      </c>
      <c r="J57" s="94" t="s">
        <v>75</v>
      </c>
      <c r="K57" s="38" t="str">
        <f t="shared" si="7"/>
        <v>①勝</v>
      </c>
      <c r="L57" s="39" t="str">
        <f t="shared" si="8"/>
        <v>②勝</v>
      </c>
    </row>
    <row r="58" spans="1:12" s="31" customFormat="1" ht="15" customHeight="1" thickBot="1">
      <c r="A58" s="23"/>
      <c r="B58" s="48" t="s">
        <v>38</v>
      </c>
      <c r="C58" s="49">
        <v>0.6666666666666666</v>
      </c>
      <c r="D58" s="50" t="s">
        <v>44</v>
      </c>
      <c r="E58" s="51" t="s">
        <v>47</v>
      </c>
      <c r="F58" s="109">
        <v>14</v>
      </c>
      <c r="G58" s="110" t="s">
        <v>28</v>
      </c>
      <c r="H58" s="110">
        <v>30</v>
      </c>
      <c r="I58" s="52" t="s">
        <v>73</v>
      </c>
      <c r="J58" s="93" t="s">
        <v>76</v>
      </c>
      <c r="K58" s="53" t="str">
        <f t="shared" si="7"/>
        <v>③負け</v>
      </c>
      <c r="L58" s="54" t="str">
        <f t="shared" si="8"/>
        <v>④負け</v>
      </c>
    </row>
    <row r="59" spans="1:12" s="31" customFormat="1" ht="15" customHeight="1" thickTop="1">
      <c r="A59" s="23"/>
      <c r="B59" s="55" t="s">
        <v>34</v>
      </c>
      <c r="C59" s="56"/>
      <c r="D59" s="57"/>
      <c r="E59" s="58"/>
      <c r="F59" s="58"/>
      <c r="G59" s="58"/>
      <c r="H59" s="58"/>
      <c r="I59" s="58"/>
      <c r="J59" s="59"/>
      <c r="K59" s="60"/>
      <c r="L59" s="61"/>
    </row>
    <row r="60" spans="1:12" s="31" customFormat="1" ht="15" customHeight="1">
      <c r="A60" s="23"/>
      <c r="B60" s="55"/>
      <c r="C60" s="56"/>
      <c r="D60" s="57"/>
      <c r="E60" s="58"/>
      <c r="F60" s="58"/>
      <c r="G60" s="58"/>
      <c r="H60" s="58"/>
      <c r="I60" s="58"/>
      <c r="J60" s="59"/>
      <c r="K60" s="60"/>
      <c r="L60" s="61"/>
    </row>
    <row r="61" spans="6:8" ht="15" customHeight="1">
      <c r="F61" s="108"/>
      <c r="G61" s="108"/>
      <c r="H61" s="108"/>
    </row>
    <row r="62" spans="6:8" ht="15" customHeight="1">
      <c r="F62" s="108"/>
      <c r="G62" s="108"/>
      <c r="H62" s="108"/>
    </row>
    <row r="63" spans="6:8" ht="15" customHeight="1">
      <c r="F63" s="108"/>
      <c r="G63" s="108"/>
      <c r="H63" s="108"/>
    </row>
    <row r="64" spans="6:8" ht="15" customHeight="1">
      <c r="F64" s="108"/>
      <c r="G64" s="108"/>
      <c r="H64" s="108"/>
    </row>
    <row r="65" spans="6:8" ht="15" customHeight="1">
      <c r="F65" s="108"/>
      <c r="G65" s="108"/>
      <c r="H65" s="108"/>
    </row>
    <row r="66" spans="6:8" ht="15" customHeight="1">
      <c r="F66" s="108"/>
      <c r="G66" s="108"/>
      <c r="H66" s="108"/>
    </row>
  </sheetData>
  <sheetProtection/>
  <mergeCells count="6">
    <mergeCell ref="K26:L26"/>
    <mergeCell ref="K38:L38"/>
    <mergeCell ref="B1:G1"/>
    <mergeCell ref="K4:L4"/>
    <mergeCell ref="K15:L15"/>
    <mergeCell ref="K50:L50"/>
  </mergeCells>
  <printOptions horizontalCentered="1" verticalCentered="1"/>
  <pageMargins left="0.1968503937007874" right="0.1968503937007874" top="0.3937007874015748" bottom="0.35433070866141736" header="0.5118110236220472" footer="0.5118110236220472"/>
  <pageSetup fitToHeight="3"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B18" sqref="B18"/>
    </sheetView>
  </sheetViews>
  <sheetFormatPr defaultColWidth="9.140625" defaultRowHeight="15.75" customHeight="1"/>
  <cols>
    <col min="1" max="1" width="3.57421875" style="66" customWidth="1"/>
    <col min="2" max="2" width="6.28125" style="66" customWidth="1"/>
    <col min="3" max="3" width="9.421875" style="66" customWidth="1"/>
    <col min="4" max="4" width="13.8515625" style="66" customWidth="1"/>
    <col min="5" max="5" width="14.00390625" style="66" customWidth="1"/>
    <col min="6" max="7" width="9.00390625" style="66" customWidth="1"/>
    <col min="8" max="8" width="6.421875" style="66" customWidth="1"/>
    <col min="9" max="9" width="5.28125" style="66" customWidth="1"/>
    <col min="10" max="10" width="2.28125" style="66" customWidth="1"/>
    <col min="11" max="11" width="6.57421875" style="66" customWidth="1"/>
    <col min="12" max="12" width="15.421875" style="68" customWidth="1"/>
    <col min="13" max="13" width="12.57421875" style="66" customWidth="1"/>
    <col min="14" max="14" width="13.421875" style="66" customWidth="1"/>
    <col min="15" max="16384" width="9.00390625" style="66" customWidth="1"/>
  </cols>
  <sheetData>
    <row r="1" ht="34.5" customHeight="1">
      <c r="B1" s="67" t="s">
        <v>50</v>
      </c>
    </row>
    <row r="2" ht="10.5" customHeight="1">
      <c r="B2" s="67"/>
    </row>
    <row r="3" spans="2:12" s="69" customFormat="1" ht="24.75" customHeight="1">
      <c r="B3" s="70" t="s">
        <v>51</v>
      </c>
      <c r="L3" s="71"/>
    </row>
    <row r="4" spans="1:12" s="69" customFormat="1" ht="24.75" customHeight="1">
      <c r="A4" s="72"/>
      <c r="B4" s="73" t="s">
        <v>52</v>
      </c>
      <c r="C4" s="72"/>
      <c r="D4" s="72"/>
      <c r="E4" s="72"/>
      <c r="F4" s="72"/>
      <c r="G4" s="72"/>
      <c r="H4" s="72"/>
      <c r="I4" s="72"/>
      <c r="J4" s="72"/>
      <c r="K4" s="72"/>
      <c r="L4" s="71"/>
    </row>
    <row r="5" spans="1:12" s="69" customFormat="1" ht="24.75" customHeight="1">
      <c r="A5" s="72"/>
      <c r="B5" s="73" t="s">
        <v>53</v>
      </c>
      <c r="C5" s="72"/>
      <c r="D5" s="72"/>
      <c r="E5" s="72"/>
      <c r="F5" s="72"/>
      <c r="G5" s="72"/>
      <c r="H5" s="72"/>
      <c r="I5" s="72"/>
      <c r="J5" s="72"/>
      <c r="K5" s="72"/>
      <c r="L5" s="71"/>
    </row>
    <row r="6" spans="1:12" s="69" customFormat="1" ht="24.75" customHeight="1">
      <c r="A6" s="72"/>
      <c r="B6" s="73" t="s">
        <v>54</v>
      </c>
      <c r="C6" s="74"/>
      <c r="D6" s="74"/>
      <c r="E6" s="74"/>
      <c r="F6" s="74"/>
      <c r="G6" s="74"/>
      <c r="H6" s="74"/>
      <c r="I6" s="74"/>
      <c r="J6" s="74"/>
      <c r="K6" s="72"/>
      <c r="L6" s="71"/>
    </row>
    <row r="7" spans="1:11" ht="24.75" customHeight="1">
      <c r="A7" s="74"/>
      <c r="B7" s="73" t="s">
        <v>55</v>
      </c>
      <c r="C7" s="72"/>
      <c r="D7" s="72"/>
      <c r="E7" s="72"/>
      <c r="F7" s="72"/>
      <c r="G7" s="72"/>
      <c r="H7" s="72"/>
      <c r="I7" s="72"/>
      <c r="J7" s="72"/>
      <c r="K7" s="74"/>
    </row>
    <row r="8" spans="1:11" ht="24.75" customHeight="1">
      <c r="A8" s="74"/>
      <c r="B8" s="72"/>
      <c r="C8" s="74"/>
      <c r="D8" s="74"/>
      <c r="E8" s="74"/>
      <c r="F8" s="74"/>
      <c r="G8" s="74"/>
      <c r="H8" s="74"/>
      <c r="I8" s="74"/>
      <c r="J8" s="74"/>
      <c r="K8" s="74"/>
    </row>
    <row r="9" spans="1:12" s="69" customFormat="1" ht="24.75" customHeight="1">
      <c r="A9" s="72"/>
      <c r="B9" s="70" t="s">
        <v>56</v>
      </c>
      <c r="C9" s="72"/>
      <c r="D9" s="72"/>
      <c r="E9" s="72"/>
      <c r="F9" s="72"/>
      <c r="G9" s="72"/>
      <c r="H9" s="72"/>
      <c r="I9" s="72"/>
      <c r="J9" s="72"/>
      <c r="K9" s="72"/>
      <c r="L9" s="71"/>
    </row>
    <row r="10" spans="1:12" s="69" customFormat="1" ht="24.75" customHeight="1">
      <c r="A10" s="72"/>
      <c r="B10" s="64" t="s">
        <v>57</v>
      </c>
      <c r="C10" s="72"/>
      <c r="D10" s="72"/>
      <c r="E10" s="72"/>
      <c r="F10" s="72"/>
      <c r="G10" s="72"/>
      <c r="H10" s="72"/>
      <c r="I10" s="72"/>
      <c r="J10" s="72"/>
      <c r="K10" s="72"/>
      <c r="L10" s="71"/>
    </row>
    <row r="11" spans="1:11" ht="24.75" customHeight="1">
      <c r="A11" s="74"/>
      <c r="B11" s="75" t="s">
        <v>58</v>
      </c>
      <c r="C11" s="75"/>
      <c r="D11" s="75"/>
      <c r="E11" s="75"/>
      <c r="F11" s="75"/>
      <c r="G11" s="75"/>
      <c r="H11" s="75"/>
      <c r="I11" s="75"/>
      <c r="J11" s="75"/>
      <c r="K11" s="75"/>
    </row>
    <row r="12" spans="1:11" ht="24.75" customHeight="1">
      <c r="A12" s="74"/>
      <c r="B12" s="75" t="s">
        <v>59</v>
      </c>
      <c r="C12" s="75"/>
      <c r="D12" s="75"/>
      <c r="E12" s="75"/>
      <c r="F12" s="75"/>
      <c r="G12" s="75"/>
      <c r="H12" s="75"/>
      <c r="I12" s="75"/>
      <c r="J12" s="75"/>
      <c r="K12" s="75"/>
    </row>
    <row r="13" spans="1:11" ht="24.75" customHeight="1">
      <c r="A13" s="74"/>
      <c r="B13" s="75" t="s">
        <v>60</v>
      </c>
      <c r="C13" s="75"/>
      <c r="D13" s="75"/>
      <c r="E13" s="75"/>
      <c r="F13" s="75"/>
      <c r="G13" s="75"/>
      <c r="H13" s="75"/>
      <c r="I13" s="75"/>
      <c r="J13" s="75"/>
      <c r="K13" s="75"/>
    </row>
    <row r="14" spans="1:11" ht="24.75" customHeight="1">
      <c r="A14" s="74"/>
      <c r="B14" s="75" t="s">
        <v>61</v>
      </c>
      <c r="C14" s="75"/>
      <c r="D14" s="75"/>
      <c r="E14" s="75"/>
      <c r="F14" s="75"/>
      <c r="G14" s="75"/>
      <c r="H14" s="75"/>
      <c r="I14" s="75"/>
      <c r="J14" s="75"/>
      <c r="K14" s="75"/>
    </row>
    <row r="15" spans="1:11" ht="24.75" customHeight="1">
      <c r="A15" s="74"/>
      <c r="B15" s="75" t="s">
        <v>62</v>
      </c>
      <c r="C15" s="75"/>
      <c r="D15" s="75"/>
      <c r="E15" s="75"/>
      <c r="F15" s="75"/>
      <c r="G15" s="75"/>
      <c r="H15" s="75"/>
      <c r="I15" s="75"/>
      <c r="J15" s="75"/>
      <c r="K15" s="75"/>
    </row>
    <row r="16" spans="1:11" ht="24.75" customHeight="1">
      <c r="A16" s="74"/>
      <c r="B16" s="75" t="s">
        <v>63</v>
      </c>
      <c r="C16" s="75"/>
      <c r="D16" s="75"/>
      <c r="E16" s="75"/>
      <c r="F16" s="75"/>
      <c r="G16" s="75"/>
      <c r="H16" s="75"/>
      <c r="I16" s="75"/>
      <c r="J16" s="75"/>
      <c r="K16" s="75"/>
    </row>
    <row r="17" spans="1:11" ht="24.75" customHeight="1">
      <c r="A17" s="74"/>
      <c r="B17" s="75" t="s">
        <v>67</v>
      </c>
      <c r="C17" s="75"/>
      <c r="D17" s="75"/>
      <c r="E17" s="75"/>
      <c r="F17" s="75"/>
      <c r="G17" s="75"/>
      <c r="H17" s="75"/>
      <c r="I17" s="75"/>
      <c r="J17" s="75"/>
      <c r="K17" s="75"/>
    </row>
    <row r="18" spans="1:11" ht="24.75" customHeight="1">
      <c r="A18" s="74"/>
      <c r="B18" s="76" t="s">
        <v>64</v>
      </c>
      <c r="C18" s="74"/>
      <c r="D18" s="74"/>
      <c r="E18" s="74"/>
      <c r="F18" s="74"/>
      <c r="G18" s="74"/>
      <c r="H18" s="74"/>
      <c r="I18" s="74"/>
      <c r="J18" s="74"/>
      <c r="K18" s="74"/>
    </row>
    <row r="19" spans="1:11" ht="24.75" customHeight="1">
      <c r="A19" s="74"/>
      <c r="B19" s="77" t="s">
        <v>65</v>
      </c>
      <c r="C19" s="78"/>
      <c r="D19" s="78"/>
      <c r="E19" s="78"/>
      <c r="F19" s="78"/>
      <c r="G19" s="78"/>
      <c r="H19" s="78"/>
      <c r="I19" s="78"/>
      <c r="J19" s="78"/>
      <c r="K19" s="79"/>
    </row>
    <row r="20" spans="1:11" ht="24.75" customHeight="1">
      <c r="A20" s="74"/>
      <c r="B20" s="80" t="s">
        <v>66</v>
      </c>
      <c r="C20" s="75"/>
      <c r="D20" s="75"/>
      <c r="E20" s="75"/>
      <c r="F20" s="75"/>
      <c r="G20" s="75"/>
      <c r="H20" s="75"/>
      <c r="I20" s="75"/>
      <c r="J20" s="75"/>
      <c r="K20" s="81"/>
    </row>
    <row r="21" spans="1:11" ht="24.75" customHeight="1">
      <c r="A21" s="74"/>
      <c r="B21" s="82" t="s">
        <v>49</v>
      </c>
      <c r="C21" s="83"/>
      <c r="D21" s="83"/>
      <c r="E21" s="83"/>
      <c r="F21" s="83"/>
      <c r="G21" s="83"/>
      <c r="H21" s="83"/>
      <c r="I21" s="83"/>
      <c r="J21" s="83"/>
      <c r="K21" s="84"/>
    </row>
    <row r="22" spans="1:11" ht="15.75" customHeight="1">
      <c r="A22" s="74"/>
      <c r="B22" s="74"/>
      <c r="C22" s="74"/>
      <c r="D22" s="74"/>
      <c r="E22" s="74"/>
      <c r="F22" s="74"/>
      <c r="G22" s="74"/>
      <c r="H22" s="74"/>
      <c r="I22" s="74"/>
      <c r="J22" s="74"/>
      <c r="K22" s="74"/>
    </row>
    <row r="27" spans="4:10" ht="15.75" customHeight="1">
      <c r="D27" s="65"/>
      <c r="E27" s="65"/>
      <c r="F27" s="65"/>
      <c r="G27" s="64"/>
      <c r="H27" s="64"/>
      <c r="I27" s="64"/>
      <c r="J27" s="64"/>
    </row>
    <row r="28" spans="3:10" ht="15.75" customHeight="1">
      <c r="C28" s="64"/>
      <c r="D28" s="65"/>
      <c r="E28" s="65"/>
      <c r="F28" s="65"/>
      <c r="G28" s="64"/>
      <c r="H28" s="64"/>
      <c r="I28" s="64"/>
      <c r="J28" s="64"/>
    </row>
    <row r="29" spans="3:10" ht="15.75" customHeight="1">
      <c r="C29" s="64"/>
      <c r="D29" s="65"/>
      <c r="E29" s="65"/>
      <c r="F29" s="65"/>
      <c r="G29" s="64"/>
      <c r="H29" s="64"/>
      <c r="I29" s="64"/>
      <c r="J29" s="64"/>
    </row>
  </sheetData>
  <sheetProtection/>
  <printOptions/>
  <pageMargins left="0.29" right="0.2" top="0.4330708661417323" bottom="0.2362204724409449"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komi</dc:creator>
  <cp:keywords/>
  <dc:description/>
  <cp:lastModifiedBy>萩原大義</cp:lastModifiedBy>
  <cp:lastPrinted>2012-01-29T10:51:27Z</cp:lastPrinted>
  <dcterms:created xsi:type="dcterms:W3CDTF">2011-03-07T04:25:19Z</dcterms:created>
  <dcterms:modified xsi:type="dcterms:W3CDTF">2012-01-29T10:58:04Z</dcterms:modified>
  <cp:category/>
  <cp:version/>
  <cp:contentType/>
  <cp:contentStatus/>
</cp:coreProperties>
</file>