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9255" activeTab="2"/>
  </bookViews>
  <sheets>
    <sheet name="要項" sheetId="1" r:id="rId1"/>
    <sheet name="トーナメント" sheetId="2" r:id="rId2"/>
    <sheet name="対戦表" sheetId="3" r:id="rId3"/>
    <sheet name="注意事項" sheetId="4" r:id="rId4"/>
    <sheet name="会場案内" sheetId="5" r:id="rId5"/>
  </sheets>
  <definedNames>
    <definedName name="_xlnm.Print_Area" localSheetId="2">'対戦表'!#REF!</definedName>
    <definedName name="_xlnm.Print_Area" localSheetId="3">'注意事項'!$A$1:$L$21</definedName>
  </definedNames>
  <calcPr fullCalcOnLoad="1"/>
</workbook>
</file>

<file path=xl/sharedStrings.xml><?xml version="1.0" encoding="utf-8"?>
<sst xmlns="http://schemas.openxmlformats.org/spreadsheetml/2006/main" count="570" uniqueCount="300">
  <si>
    <t>No．</t>
  </si>
  <si>
    <t>開始時間</t>
  </si>
  <si>
    <t>チーム（淡色）</t>
  </si>
  <si>
    <t>チーム（濃色）</t>
  </si>
  <si>
    <t>T.O</t>
  </si>
  <si>
    <t>審  判</t>
  </si>
  <si>
    <t>①</t>
  </si>
  <si>
    <t>②</t>
  </si>
  <si>
    <t>③</t>
  </si>
  <si>
    <t>④</t>
  </si>
  <si>
    <t>⑤</t>
  </si>
  <si>
    <t>⑥</t>
  </si>
  <si>
    <t>※車はコーチ含み男女別１チーム３台まで</t>
  </si>
  <si>
    <t>⑦</t>
  </si>
  <si>
    <t>女</t>
  </si>
  <si>
    <t>②負け</t>
  </si>
  <si>
    <t>③負け</t>
  </si>
  <si>
    <t>②勝</t>
  </si>
  <si>
    <t>③勝</t>
  </si>
  <si>
    <t xml:space="preserve">     ◆結果は各チーム連絡登録者あてにe-メールで配信します。</t>
  </si>
  <si>
    <t>大会参加上の注意事項(チーム内で徹底してください)</t>
  </si>
  <si>
    <t>１　競技上の注意事項</t>
  </si>
  <si>
    <t>　◆選手登録は自チームの一試合前のハーフタイム終了時までに完了する。</t>
  </si>
  <si>
    <t>　（第1試合の場合は開始20分前。コーチ名もフルネームで記載すること）</t>
  </si>
  <si>
    <t>　◆試合球は、オフィシャルチームで用意願います。</t>
  </si>
  <si>
    <t>　◆会場チームはTOセットとともにタイムアウト用のストップウォッチを用意願います。</t>
  </si>
  <si>
    <t>２　会場使用上の注意事項</t>
  </si>
  <si>
    <r>
      <t>　　</t>
    </r>
    <r>
      <rPr>
        <sz val="12"/>
        <rFont val="ＭＳ Ｐゴシック"/>
        <family val="3"/>
      </rPr>
      <t>◆会場は、各チームの善意によりお借りしています。会場注意事項を守ること。</t>
    </r>
    <r>
      <rPr>
        <sz val="11"/>
        <rFont val="ＭＳ Ｐゴシック"/>
        <family val="3"/>
      </rPr>
      <t>　</t>
    </r>
  </si>
  <si>
    <t xml:space="preserve">    ◆コートへ入る場合は、必ず入口雑巾で靴底を拭かせてください。</t>
  </si>
  <si>
    <t xml:space="preserve">    ◆ゴミ等については各チームが責任を持ってお持ち帰りください。</t>
  </si>
  <si>
    <t xml:space="preserve">  　◆路上駐車、停車（乗降）は近隣や体育館を借りているチームの迷惑になります。（厳禁）</t>
  </si>
  <si>
    <r>
      <t xml:space="preserve">  　◆各会場により駐車制限があります。駐車する場合はダッシュボード等に</t>
    </r>
    <r>
      <rPr>
        <sz val="12"/>
        <color indexed="10"/>
        <rFont val="ＭＳ Ｐゴシック"/>
        <family val="3"/>
      </rPr>
      <t>チーム表示</t>
    </r>
    <r>
      <rPr>
        <sz val="12"/>
        <rFont val="ＭＳ Ｐゴシック"/>
        <family val="3"/>
      </rPr>
      <t>をしてください。</t>
    </r>
  </si>
  <si>
    <t xml:space="preserve">    ◆各会場駐車場での、事故、盗難等は自己責任で管理ください。</t>
  </si>
  <si>
    <t>　　◆その他会場ごとの注意事項は第一試合前の打合せで確認ください。</t>
  </si>
  <si>
    <t>３．試合結果</t>
  </si>
  <si>
    <t xml:space="preserve">     ◆当日使用したスコアーシートはコート主任がまとめ、競技に提出してください。</t>
  </si>
  <si>
    <r>
      <t xml:space="preserve">    ◆打合せに参加できなかった場合は会場に到着しだい必ず</t>
    </r>
    <r>
      <rPr>
        <sz val="12"/>
        <color indexed="10"/>
        <rFont val="ＭＳ Ｐゴシック"/>
        <family val="3"/>
      </rPr>
      <t>コート主任に確認</t>
    </r>
    <r>
      <rPr>
        <sz val="12"/>
        <rFont val="ＭＳ Ｐゴシック"/>
        <family val="3"/>
      </rPr>
      <t>してください。</t>
    </r>
  </si>
  <si>
    <t>①勝</t>
  </si>
  <si>
    <t>①負け</t>
  </si>
  <si>
    <t>④負け</t>
  </si>
  <si>
    <t>④勝</t>
  </si>
  <si>
    <t>※試合時間： ６-①-６-⑤-６-①-６</t>
  </si>
  <si>
    <t>【 男 子 】</t>
  </si>
  <si>
    <t>厚木ﾗｽﾃｨｰ</t>
  </si>
  <si>
    <t>半原</t>
  </si>
  <si>
    <t>比々多</t>
  </si>
  <si>
    <t>13Vs14</t>
  </si>
  <si>
    <t>伊勢原</t>
  </si>
  <si>
    <t>13Vs15</t>
  </si>
  <si>
    <t>14Vs15</t>
  </si>
  <si>
    <t>厚木ｳｨﾝｽﾞ</t>
  </si>
  <si>
    <t>決勝</t>
  </si>
  <si>
    <t>３決</t>
  </si>
  <si>
    <t>10Vs11</t>
  </si>
  <si>
    <t>10Vs12</t>
  </si>
  <si>
    <t>成瀬</t>
  </si>
  <si>
    <t>Ａブロック</t>
  </si>
  <si>
    <t>Ｄブロック</t>
  </si>
  <si>
    <r>
      <t xml:space="preserve"> </t>
    </r>
    <r>
      <rPr>
        <sz val="11"/>
        <color indexed="8"/>
        <rFont val="ＭＳ Ｐゴシック"/>
        <family val="3"/>
      </rPr>
      <t>2</t>
    </r>
    <r>
      <rPr>
        <sz val="11"/>
        <color indexed="8"/>
        <rFont val="ＭＳ Ｐゴシック"/>
        <family val="3"/>
      </rPr>
      <t xml:space="preserve"> Vs </t>
    </r>
    <r>
      <rPr>
        <sz val="11"/>
        <color indexed="8"/>
        <rFont val="ＭＳ Ｐゴシック"/>
        <family val="3"/>
      </rPr>
      <t>3</t>
    </r>
  </si>
  <si>
    <r>
      <t xml:space="preserve"> </t>
    </r>
    <r>
      <rPr>
        <sz val="11"/>
        <color indexed="8"/>
        <rFont val="ＭＳ Ｐゴシック"/>
        <family val="3"/>
      </rPr>
      <t>2</t>
    </r>
    <r>
      <rPr>
        <sz val="11"/>
        <color indexed="8"/>
        <rFont val="ＭＳ Ｐゴシック"/>
        <family val="3"/>
      </rPr>
      <t xml:space="preserve"> Vs </t>
    </r>
    <r>
      <rPr>
        <sz val="11"/>
        <color indexed="8"/>
        <rFont val="ＭＳ Ｐゴシック"/>
        <family val="3"/>
      </rPr>
      <t>4</t>
    </r>
  </si>
  <si>
    <r>
      <t xml:space="preserve"> </t>
    </r>
    <r>
      <rPr>
        <sz val="11"/>
        <color indexed="8"/>
        <rFont val="ＭＳ Ｐゴシック"/>
        <family val="3"/>
      </rPr>
      <t>3</t>
    </r>
    <r>
      <rPr>
        <sz val="11"/>
        <color indexed="8"/>
        <rFont val="ＭＳ Ｐゴシック"/>
        <family val="3"/>
      </rPr>
      <t xml:space="preserve"> Vs </t>
    </r>
    <r>
      <rPr>
        <sz val="11"/>
        <color indexed="8"/>
        <rFont val="ＭＳ Ｐゴシック"/>
        <family val="3"/>
      </rPr>
      <t>4</t>
    </r>
  </si>
  <si>
    <t>Ｃブロック</t>
  </si>
  <si>
    <t>【 女 子 】</t>
  </si>
  <si>
    <t>決勝</t>
  </si>
  <si>
    <t>３決</t>
  </si>
  <si>
    <t>②負け</t>
  </si>
  <si>
    <t>③負け</t>
  </si>
  <si>
    <t>審  判</t>
  </si>
  <si>
    <t>※車はコーチ含み男女別１チーム４台まで</t>
  </si>
  <si>
    <t>①負け</t>
  </si>
  <si>
    <t>⑤負け</t>
  </si>
  <si>
    <t>⑥負け</t>
  </si>
  <si>
    <t>審判委員会</t>
  </si>
  <si>
    <t>表彰式</t>
  </si>
  <si>
    <t>　　</t>
  </si>
  <si>
    <t>１．目的</t>
  </si>
  <si>
    <t>２．主催　　北相ミニバスケットボール連盟</t>
  </si>
  <si>
    <t>３．後援</t>
  </si>
  <si>
    <t>・愛川町バスケットボール協会</t>
  </si>
  <si>
    <t>・厚木市バスケットボール協会</t>
  </si>
  <si>
    <t>・伊勢原市バスケットボール協会</t>
  </si>
  <si>
    <t>・秦野市バスケットボール協会</t>
  </si>
  <si>
    <t>５．参加資格及びチーム編成</t>
  </si>
  <si>
    <t>◆北相ミニバス連盟登録チーム</t>
  </si>
  <si>
    <t>◆３回戦以降は代表者１名、監督１名、コーチ１名、マネージャー１名、選手 １５名、計 １９名とする。</t>
  </si>
  <si>
    <t>◆１０人ルールを適用する。</t>
  </si>
  <si>
    <t>◆１０人に満たないチームも参加を認めるが、勝ち上がりは認めない。</t>
  </si>
  <si>
    <t>６．競技方法</t>
  </si>
  <si>
    <t>トーナメント方式(別紙組合せ参照)</t>
  </si>
  <si>
    <t>７．競技規則</t>
  </si>
  <si>
    <t>◆日本バスケットボール協会発行ミニバスケットボール競技規則に準じ、下記を変更追加とする。</t>
  </si>
  <si>
    <t>〈 競技時間 〉</t>
  </si>
  <si>
    <t>〈 ユニフォーム 〉</t>
  </si>
  <si>
    <t>８．審判</t>
  </si>
  <si>
    <t>◆男女とも上位４チームを表彰する。</t>
  </si>
  <si>
    <t>１０．上位大会</t>
  </si>
  <si>
    <t>１１．開閉会式</t>
  </si>
  <si>
    <t>◆開会式は行わない。</t>
  </si>
  <si>
    <t>１２．その他</t>
  </si>
  <si>
    <t>◆別紙「大会参加上の注意事項」をよく確認し、チームにおいて徹底してください。</t>
  </si>
  <si>
    <t>◆各会場ごとに、第１試合開始２０分前に打ち合わせを行います。</t>
  </si>
  <si>
    <t>　</t>
  </si>
  <si>
    <t>　　　ミニバスケットボールを通じて、近隣チームとの交流や技術の向上を図り、あわせて児童の心身の育成と</t>
  </si>
  <si>
    <t>　　ミニバスケットボールの普及発展に寄与する。</t>
  </si>
  <si>
    <t>　　但し、試合間については、大会運営上、コート主任の判断により変更する場合がある。</t>
  </si>
  <si>
    <t>　　チームを勝者とする。</t>
  </si>
  <si>
    <t>９．表彰</t>
  </si>
  <si>
    <t>○ハーフタイム５分、試合間７分とする。（試合開始予定時間より試合間７分を優先する）</t>
  </si>
  <si>
    <t>○６分クォーターで実施。</t>
  </si>
  <si>
    <r>
      <t>○</t>
    </r>
    <r>
      <rPr>
        <sz val="10"/>
        <rFont val="ＭＳ Ｐゴシック"/>
        <family val="3"/>
      </rPr>
      <t>２回戦までは審判に誤審を与えない範囲であればナンバリングﾞ等の着用を認めるが、事前にコート主任、</t>
    </r>
  </si>
  <si>
    <t>　　審判の了解を得ること。</t>
  </si>
  <si>
    <t>◆３回戦までは帯同審判で行う。準決勝以上は原則として審判部の割当てにより行う。</t>
  </si>
  <si>
    <t>1３． 問い合わせ・試合結果報告等</t>
  </si>
  <si>
    <t>北相西地区競技委員会</t>
  </si>
  <si>
    <t>◆その他、ミニバスケットボール競技規則に記載がない事項については、日本バスケットボール協会</t>
  </si>
  <si>
    <t>　発行の競技規則に準ずる。</t>
  </si>
  <si>
    <t>○ナンバリング等の番号が、ユニフォーム着用の登録選手と重なる場合は、登録時スコアシート</t>
  </si>
  <si>
    <t>　　に④⑤⑥等、番号に○をつけ記入する。</t>
  </si>
  <si>
    <t>終了後</t>
  </si>
  <si>
    <t>※車はコーチ含み男女別１チーム４台まで</t>
  </si>
  <si>
    <t xml:space="preserve">     ◆試合結果はコート主任がすみやかに北相競技西地区代表までご連絡ください。</t>
  </si>
  <si>
    <r>
      <t>5</t>
    </r>
    <r>
      <rPr>
        <sz val="10"/>
        <rFont val="ＭＳ Ｐゴシック"/>
        <family val="3"/>
      </rPr>
      <t>月</t>
    </r>
    <r>
      <rPr>
        <sz val="10"/>
        <rFont val="HG丸ｺﾞｼｯｸM-PRO"/>
        <family val="3"/>
      </rPr>
      <t xml:space="preserve"> 11日</t>
    </r>
  </si>
  <si>
    <t>-</t>
  </si>
  <si>
    <t>-</t>
  </si>
  <si>
    <t>（新人戦大会優勝）</t>
  </si>
  <si>
    <t>（新人戦大会４位）</t>
  </si>
  <si>
    <t>（新人戦大会準優勝）</t>
  </si>
  <si>
    <t>（新人戦大会３位）</t>
  </si>
  <si>
    <r>
      <t>5</t>
    </r>
    <r>
      <rPr>
        <sz val="10"/>
        <rFont val="ＭＳ Ｐゴシック"/>
        <family val="3"/>
      </rPr>
      <t>月</t>
    </r>
    <r>
      <rPr>
        <sz val="10"/>
        <rFont val="HG丸ｺﾞｼｯｸM-PRO"/>
        <family val="3"/>
      </rPr>
      <t>26日</t>
    </r>
  </si>
  <si>
    <t>男</t>
  </si>
  <si>
    <t>厚木ｳｨﾝｽﾞ</t>
  </si>
  <si>
    <t>厚木ﾗｽﾃｨｰ</t>
  </si>
  <si>
    <t>成瀬</t>
  </si>
  <si>
    <t>半原</t>
  </si>
  <si>
    <t>比々多</t>
  </si>
  <si>
    <r>
      <t>5</t>
    </r>
    <r>
      <rPr>
        <sz val="10"/>
        <rFont val="ＭＳ Ｐゴシック"/>
        <family val="3"/>
      </rPr>
      <t>月</t>
    </r>
    <r>
      <rPr>
        <sz val="10"/>
        <rFont val="HG丸ｺﾞｼｯｸM-PRO"/>
        <family val="3"/>
      </rPr>
      <t xml:space="preserve"> 18日</t>
    </r>
  </si>
  <si>
    <r>
      <t>5</t>
    </r>
    <r>
      <rPr>
        <sz val="10"/>
        <rFont val="ＭＳ Ｐゴシック"/>
        <family val="3"/>
      </rPr>
      <t>月</t>
    </r>
    <r>
      <rPr>
        <sz val="10"/>
        <rFont val="HG丸ｺﾞｼｯｸM-PRO"/>
        <family val="3"/>
      </rPr>
      <t xml:space="preserve"> 19日</t>
    </r>
  </si>
  <si>
    <t>５月１１日（土）</t>
  </si>
  <si>
    <t>５月２６日（日）</t>
  </si>
  <si>
    <t>Ｃ会場　：</t>
  </si>
  <si>
    <t>Ｄ会場　：</t>
  </si>
  <si>
    <t>ＫＪｒ.</t>
  </si>
  <si>
    <t>伊勢原</t>
  </si>
  <si>
    <t>MBP</t>
  </si>
  <si>
    <t>ラバーネ</t>
  </si>
  <si>
    <t>荻野</t>
  </si>
  <si>
    <t>森の里</t>
  </si>
  <si>
    <t>ｲｰｽﾀｰｽﾞ</t>
  </si>
  <si>
    <t>愛川中津</t>
  </si>
  <si>
    <t>秦野ｻﾝｷｯｽﾞ</t>
  </si>
  <si>
    <t>フォックス</t>
  </si>
  <si>
    <t>厚木ミニ</t>
  </si>
  <si>
    <t>南</t>
  </si>
  <si>
    <t>リングス</t>
  </si>
  <si>
    <t>大田</t>
  </si>
  <si>
    <t>渋沢</t>
  </si>
  <si>
    <t>HMB</t>
  </si>
  <si>
    <t>11Vs12</t>
  </si>
  <si>
    <t>コート主任：松波（競技)</t>
  </si>
  <si>
    <t>コート主任：山口（競技)</t>
  </si>
  <si>
    <t>男</t>
  </si>
  <si>
    <t>⑦負け</t>
  </si>
  <si>
    <t>⑧</t>
  </si>
  <si>
    <t>Ａ⑥</t>
  </si>
  <si>
    <t>Ａ③</t>
  </si>
  <si>
    <t>Ｂ②</t>
  </si>
  <si>
    <t>Ｂ③</t>
  </si>
  <si>
    <t>Ｂ⑥</t>
  </si>
  <si>
    <t>Ｃ⑥</t>
  </si>
  <si>
    <t>Ｃ③</t>
  </si>
  <si>
    <t>Ｄ④</t>
  </si>
  <si>
    <t>Ｄ③</t>
  </si>
  <si>
    <t>Ｄ②</t>
  </si>
  <si>
    <t>Ｄ①</t>
  </si>
  <si>
    <t>Ｄ⑥</t>
  </si>
  <si>
    <t>Ｄ⑧</t>
  </si>
  <si>
    <t>５月１２日（日）</t>
  </si>
  <si>
    <t>５月１８日（土）</t>
  </si>
  <si>
    <t>５月１９日（日）</t>
  </si>
  <si>
    <t>Ｂ会場　：</t>
  </si>
  <si>
    <t>【会場案内】</t>
  </si>
  <si>
    <t>愛川町一号公園　体育館</t>
  </si>
  <si>
    <t>愛川町一号公園体育館　外観</t>
  </si>
  <si>
    <t>交通案内</t>
  </si>
  <si>
    <t>車をご利用の場合</t>
  </si>
  <si>
    <t>東名厚木インターから相模原方面に40分くらいです。</t>
  </si>
  <si>
    <t>※駐車場は下記の地図の⇒に沿って行った箇所になります。</t>
  </si>
  <si>
    <t>電車・バス等をご利用の場合</t>
  </si>
  <si>
    <t>※土日はバスの本数が少ないため、海老名駅からの乗車になります。</t>
  </si>
  <si>
    <t>詳細は下記の時刻表・運賃案内　からご覧ください。</t>
  </si>
  <si>
    <t>かなちゅう時刻表・運賃案内</t>
  </si>
  <si>
    <t>●カーナビ設定●</t>
  </si>
  <si>
    <t>住所</t>
  </si>
  <si>
    <t xml:space="preserve">愛甲郡愛川町中津4043番地
</t>
  </si>
  <si>
    <t>電話</t>
  </si>
  <si>
    <t>046-285-1818</t>
  </si>
  <si>
    <t>※当日は指定の駐車場にて</t>
  </si>
  <si>
    <t>　荷物及び子供の乗り降りを</t>
  </si>
  <si>
    <t>　お願い致します。</t>
  </si>
  <si>
    <t>（一号公園体育館前駐車場での</t>
  </si>
  <si>
    <t>乗り降り等はしないように</t>
  </si>
  <si>
    <t>お願い致します）</t>
  </si>
  <si>
    <t>　※詳細地図</t>
  </si>
  <si>
    <t>２０１３年度より臨時駐車場としてダイアボンド駐車場を確保しています。</t>
  </si>
  <si>
    <t>応援者の駐車は少し遠いいですがダイアボンド駐車場を確保しています。</t>
  </si>
  <si>
    <t>ダッシュボードにチーム表示ミニバス関係者とわかるようにしてください。</t>
  </si>
  <si>
    <t>チーム車両は野球場駐車場とダイアボンド臨時駐車場でお願います。</t>
  </si>
  <si>
    <r>
      <t>【最寄りのバス停：　</t>
    </r>
    <r>
      <rPr>
        <b/>
        <sz val="11"/>
        <color indexed="10"/>
        <rFont val="ＭＳ Ｐゴシック"/>
        <family val="3"/>
      </rPr>
      <t>一号公園前</t>
    </r>
    <r>
      <rPr>
        <sz val="11"/>
        <color indexed="8"/>
        <rFont val="ＭＳ Ｐゴシック"/>
        <family val="3"/>
      </rPr>
      <t>】</t>
    </r>
  </si>
  <si>
    <t>※</t>
  </si>
  <si>
    <t>※</t>
  </si>
  <si>
    <t>※</t>
  </si>
  <si>
    <t>※</t>
  </si>
  <si>
    <t>施設周辺での乗降り、駐停車はお止めください。</t>
  </si>
  <si>
    <t>※</t>
  </si>
  <si>
    <t>駐車台数に限りがありますので極力車両台数は少なめで、駐車係りの者が</t>
  </si>
  <si>
    <t>いましたら駐車係りの指示に従ってください。</t>
  </si>
  <si>
    <t>⑦</t>
  </si>
  <si>
    <t>【会場Ａ：秦野市　南小学校】</t>
  </si>
  <si>
    <t>Ａﾌﾞﾛｯｸ勝</t>
  </si>
  <si>
    <t>Ｃﾌﾞﾛｯｸ勝</t>
  </si>
  <si>
    <r>
      <t>5</t>
    </r>
    <r>
      <rPr>
        <sz val="10"/>
        <rFont val="ＭＳ Ｐゴシック"/>
        <family val="3"/>
      </rPr>
      <t>月</t>
    </r>
    <r>
      <rPr>
        <sz val="10"/>
        <rFont val="HG丸ｺﾞｼｯｸM-PRO"/>
        <family val="3"/>
      </rPr>
      <t xml:space="preserve"> 12日</t>
    </r>
  </si>
  <si>
    <r>
      <t>5</t>
    </r>
    <r>
      <rPr>
        <sz val="10"/>
        <rFont val="ＭＳ Ｐゴシック"/>
        <family val="3"/>
      </rPr>
      <t>月</t>
    </r>
    <r>
      <rPr>
        <sz val="10"/>
        <rFont val="HG丸ｺﾞｼｯｸM-PRO"/>
        <family val="3"/>
      </rPr>
      <t xml:space="preserve"> 11日</t>
    </r>
  </si>
  <si>
    <t>【会場B：秦野市　渋沢小学校】</t>
  </si>
  <si>
    <t>【会場Ｃ：秦野市　末広小学校】</t>
  </si>
  <si>
    <t>【会場Ｄ：厚木市　戸田小学校】</t>
  </si>
  <si>
    <t>ＭＢＰ</t>
  </si>
  <si>
    <t>コート主任：折田（競技)</t>
  </si>
  <si>
    <t>イースターズ</t>
  </si>
  <si>
    <t>ＨＭＢ</t>
  </si>
  <si>
    <t>※②③の勝が⑦のチームの場合変更</t>
  </si>
  <si>
    <t>※③の勝が⑦のチームの場合変更</t>
  </si>
  <si>
    <t>コート主任：稲葉（ｲｰｽﾀｰｽﾞ)</t>
  </si>
  <si>
    <t>交流戦</t>
  </si>
  <si>
    <t>ラバーネ</t>
  </si>
  <si>
    <t>コート主任：柏木（ﾗﾊﾞｰﾈ)</t>
  </si>
  <si>
    <t>Ａ②</t>
  </si>
  <si>
    <t>Ｃ②</t>
  </si>
  <si>
    <t>Ｃ⑤</t>
  </si>
  <si>
    <t>秦野市　南小学校</t>
  </si>
  <si>
    <t>秦野市　渋沢小学校</t>
  </si>
  <si>
    <t>秦野市　末広小学校</t>
  </si>
  <si>
    <t>厚木市　戸田小学校</t>
  </si>
  <si>
    <t>Ｅ会場　：</t>
  </si>
  <si>
    <t>愛川町　愛川町第一号公園体育館</t>
  </si>
  <si>
    <t>伊勢原市　比々多小学校</t>
  </si>
  <si>
    <t>Ｋ Ｊｒ.</t>
  </si>
  <si>
    <t>Ｄ⑥勝</t>
  </si>
  <si>
    <t>Ｋ Ｊｒ.</t>
  </si>
  <si>
    <t>Ｄ⑧勝</t>
  </si>
  <si>
    <t>Ｃ⑤勝</t>
  </si>
  <si>
    <t>Ｃ⑥勝</t>
  </si>
  <si>
    <t>Ｄﾌﾞﾛｯｸ勝</t>
  </si>
  <si>
    <t>Ｂ⑥勝</t>
  </si>
  <si>
    <t>Ａ⑥勝</t>
  </si>
  <si>
    <t>Ｆ会場　：</t>
  </si>
  <si>
    <t>※車はコーチ含み　１チーム４台まで</t>
  </si>
  <si>
    <t>【会場Ｅ：伊勢原　比々多小学校】</t>
  </si>
  <si>
    <t>【会場Ｆ：愛川町　愛川町第一号公園体育館】</t>
  </si>
  <si>
    <t>Ｅ⑤勝</t>
  </si>
  <si>
    <t>Ｅ⑥勝</t>
  </si>
  <si>
    <t>Ｅ⑦勝</t>
  </si>
  <si>
    <t>Ｅ⑧勝</t>
  </si>
  <si>
    <t>Ｅ①勝</t>
  </si>
  <si>
    <t>Ｅ②勝</t>
  </si>
  <si>
    <t>Ｅ③勝</t>
  </si>
  <si>
    <t>Ｅ④勝</t>
  </si>
  <si>
    <t>Ｅ①</t>
  </si>
  <si>
    <t>Ｅ②</t>
  </si>
  <si>
    <t>Ｅ③</t>
  </si>
  <si>
    <t>Ｅ④</t>
  </si>
  <si>
    <t>Ｅ⑦</t>
  </si>
  <si>
    <t>Ｅ⑤</t>
  </si>
  <si>
    <t>Ｅ⑥</t>
  </si>
  <si>
    <t>Ｅ⑧</t>
  </si>
  <si>
    <t>Ｆ①</t>
  </si>
  <si>
    <t>Ｆ②</t>
  </si>
  <si>
    <t>Ｆ③</t>
  </si>
  <si>
    <t>Ｆ④</t>
  </si>
  <si>
    <t>Ｆ⑤</t>
  </si>
  <si>
    <t>Ｆ⑥</t>
  </si>
  <si>
    <t>Ｆ⑦</t>
  </si>
  <si>
    <t>Ｆ⑧</t>
  </si>
  <si>
    <t>平成２５年度</t>
  </si>
  <si>
    <t>北相西地区ミニバスケットボール春季大会 要項</t>
  </si>
  <si>
    <t>４．日程・会場（予定期間５月１１日～５月２６日)</t>
  </si>
  <si>
    <t>matsunamiy@goo.jp</t>
  </si>
  <si>
    <t>matsunamiyoshinori19690726@docomo.ne.jp</t>
  </si>
  <si>
    <t>090-8596-1240</t>
  </si>
  <si>
    <t>PC アドレス</t>
  </si>
  <si>
    <t>携帯 アドレス</t>
  </si>
  <si>
    <t>北相競技委員会（西地区）　松波　携帯番号</t>
  </si>
  <si>
    <t>北相西地区ミニバスケットボール春季大会</t>
  </si>
  <si>
    <t>北相西地区ミニバスケットボール春季大会</t>
  </si>
  <si>
    <t>※②③の勝が⑦のチームの場合変更</t>
  </si>
  <si>
    <t>荻野</t>
  </si>
  <si>
    <t>ラバーネ</t>
  </si>
  <si>
    <t>イースターズ</t>
  </si>
  <si>
    <t>◆行わない</t>
  </si>
  <si>
    <t>Ａ会場　：</t>
  </si>
  <si>
    <t>○延長は1回（3分）とし、それでも決定しない場合はサドンデス方式（トスアップ開始）として先に２点以上得点した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</si>
</sst>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87">
    <font>
      <sz val="11"/>
      <color indexed="8"/>
      <name val="ＭＳ Ｐゴシック"/>
      <family val="3"/>
    </font>
    <font>
      <sz val="6"/>
      <name val="ＭＳ Ｐゴシック"/>
      <family val="3"/>
    </font>
    <font>
      <sz val="11"/>
      <name val="ＭＳ Ｐゴシック"/>
      <family val="3"/>
    </font>
    <font>
      <sz val="11"/>
      <color indexed="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u val="single"/>
      <sz val="11"/>
      <color indexed="36"/>
      <name val="ＭＳ Ｐゴシック"/>
      <family val="3"/>
    </font>
    <font>
      <sz val="10"/>
      <name val="ＭＳ Ｐゴシック"/>
      <family val="3"/>
    </font>
    <font>
      <b/>
      <sz val="12"/>
      <name val="ＭＳ Ｐゴシック"/>
      <family val="3"/>
    </font>
    <font>
      <sz val="12"/>
      <name val="ＭＳ Ｐゴシック"/>
      <family val="3"/>
    </font>
    <font>
      <sz val="11"/>
      <name val="ＭＳ 明朝"/>
      <family val="1"/>
    </font>
    <font>
      <sz val="10"/>
      <name val="HG丸ｺﾞｼｯｸM-PRO"/>
      <family val="3"/>
    </font>
    <font>
      <b/>
      <sz val="10"/>
      <name val="ＭＳ Ｐ明朝"/>
      <family val="1"/>
    </font>
    <font>
      <b/>
      <sz val="11"/>
      <name val="Times New Roman"/>
      <family val="1"/>
    </font>
    <font>
      <sz val="9"/>
      <name val="ＭＳ Ｐゴシック"/>
      <family val="3"/>
    </font>
    <font>
      <sz val="18"/>
      <name val="ＭＳ Ｐゴシック"/>
      <family val="3"/>
    </font>
    <font>
      <sz val="16"/>
      <name val="ＭＳ ゴシック"/>
      <family val="3"/>
    </font>
    <font>
      <sz val="12"/>
      <name val="ＭＳ ゴシック"/>
      <family val="3"/>
    </font>
    <font>
      <sz val="12"/>
      <color indexed="10"/>
      <name val="ＭＳ Ｐゴシック"/>
      <family val="3"/>
    </font>
    <font>
      <sz val="16"/>
      <name val="ＭＳ Ｐゴシック"/>
      <family val="3"/>
    </font>
    <font>
      <i/>
      <sz val="11"/>
      <name val="ＭＳ Ｐゴシック"/>
      <family val="3"/>
    </font>
    <font>
      <b/>
      <i/>
      <sz val="14"/>
      <color indexed="53"/>
      <name val="HGS明朝B"/>
      <family val="1"/>
    </font>
    <font>
      <b/>
      <sz val="24"/>
      <color indexed="12"/>
      <name val="ＭＳ Ｐゴシック"/>
      <family val="3"/>
    </font>
    <font>
      <sz val="10"/>
      <name val="ＭＳ Ｐ明朝"/>
      <family val="1"/>
    </font>
    <font>
      <sz val="11"/>
      <color indexed="53"/>
      <name val="ＭＳ Ｐゴシック"/>
      <family val="3"/>
    </font>
    <font>
      <i/>
      <sz val="11"/>
      <color indexed="53"/>
      <name val="ＭＳ Ｐゴシック"/>
      <family val="3"/>
    </font>
    <font>
      <i/>
      <sz val="11"/>
      <color indexed="10"/>
      <name val="ＭＳ Ｐゴシック"/>
      <family val="3"/>
    </font>
    <font>
      <sz val="11"/>
      <color indexed="18"/>
      <name val="ＭＳ Ｐゴシック"/>
      <family val="3"/>
    </font>
    <font>
      <i/>
      <sz val="11"/>
      <color indexed="18"/>
      <name val="ＭＳ Ｐゴシック"/>
      <family val="3"/>
    </font>
    <font>
      <i/>
      <sz val="11"/>
      <color indexed="12"/>
      <name val="ＭＳ Ｐゴシック"/>
      <family val="3"/>
    </font>
    <font>
      <i/>
      <sz val="10"/>
      <name val="ＭＳ Ｐゴシック"/>
      <family val="3"/>
    </font>
    <font>
      <sz val="14"/>
      <name val="ＭＳ Ｐゴシック"/>
      <family val="3"/>
    </font>
    <font>
      <sz val="11"/>
      <name val="ＭＳ ゴシック"/>
      <family val="3"/>
    </font>
    <font>
      <b/>
      <sz val="11"/>
      <name val="ＭＳ Ｐ明朝"/>
      <family val="1"/>
    </font>
    <font>
      <sz val="11"/>
      <color indexed="56"/>
      <name val="ＭＳ Ｐゴシック"/>
      <family val="3"/>
    </font>
    <font>
      <b/>
      <sz val="20"/>
      <color indexed="12"/>
      <name val="ＭＳ Ｐゴシック"/>
      <family val="3"/>
    </font>
    <font>
      <b/>
      <sz val="20"/>
      <color indexed="14"/>
      <name val="ＭＳ Ｐゴシック"/>
      <family val="3"/>
    </font>
    <font>
      <sz val="16"/>
      <name val="HGS創英角ﾎﾟｯﾌﾟ体"/>
      <family val="3"/>
    </font>
    <font>
      <b/>
      <sz val="12"/>
      <color indexed="14"/>
      <name val="ＭＳ ゴシック"/>
      <family val="3"/>
    </font>
    <font>
      <b/>
      <sz val="12"/>
      <color indexed="14"/>
      <name val="ＭＳ Ｐゴシック"/>
      <family val="3"/>
    </font>
    <font>
      <b/>
      <sz val="10"/>
      <color indexed="14"/>
      <name val="ＭＳ Ｐ明朝"/>
      <family val="1"/>
    </font>
    <font>
      <b/>
      <sz val="12"/>
      <color indexed="18"/>
      <name val="ＭＳ ゴシック"/>
      <family val="3"/>
    </font>
    <font>
      <b/>
      <sz val="12"/>
      <color indexed="18"/>
      <name val="ＭＳ Ｐゴシック"/>
      <family val="3"/>
    </font>
    <font>
      <sz val="22"/>
      <color indexed="8"/>
      <name val="ＭＳ Ｐゴシック"/>
      <family val="3"/>
    </font>
    <font>
      <b/>
      <sz val="14"/>
      <color indexed="8"/>
      <name val="ＭＳ Ｐゴシック"/>
      <family val="3"/>
    </font>
    <font>
      <b/>
      <sz val="11"/>
      <color indexed="30"/>
      <name val="ＭＳ Ｐゴシック"/>
      <family val="3"/>
    </font>
    <font>
      <b/>
      <sz val="11"/>
      <color indexed="10"/>
      <name val="ＭＳ Ｐゴシック"/>
      <family val="3"/>
    </font>
    <font>
      <sz val="11"/>
      <color indexed="63"/>
      <name val="ＭＳ Ｐゴシック"/>
      <family val="3"/>
    </font>
    <font>
      <b/>
      <sz val="24"/>
      <name val="ＭＳ Ｐゴシック"/>
      <family val="3"/>
    </font>
    <font>
      <b/>
      <sz val="8"/>
      <name val="ＭＳ Ｐゴシック"/>
      <family val="3"/>
    </font>
    <font>
      <u val="single"/>
      <sz val="11"/>
      <color indexed="12"/>
      <name val="ＭＳ Ｐゴシック"/>
      <family val="3"/>
    </font>
    <font>
      <sz val="9"/>
      <color indexed="10"/>
      <name val="ＭＳ Ｐゴシック"/>
      <family val="3"/>
    </font>
    <font>
      <sz val="18"/>
      <color indexed="8"/>
      <name val="HGS創英角ﾎﾟｯﾌﾟ体"/>
      <family val="3"/>
    </font>
    <font>
      <b/>
      <sz val="7"/>
      <color indexed="8"/>
      <name val="ＭＳ Ｐゴシック"/>
      <family val="3"/>
    </font>
    <font>
      <b/>
      <sz val="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7">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color indexed="63"/>
      </left>
      <right style="double">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double">
        <color indexed="8"/>
      </right>
      <top style="double">
        <color indexed="8"/>
      </top>
      <bottom style="thin">
        <color indexed="8"/>
      </bottom>
    </border>
    <border>
      <left/>
      <right/>
      <top style="thin">
        <color indexed="8"/>
      </top>
      <bottom style="double"/>
    </border>
    <border>
      <left style="thin">
        <color indexed="8"/>
      </left>
      <right>
        <color indexed="63"/>
      </right>
      <top style="thin">
        <color indexed="8"/>
      </top>
      <bottom style="double"/>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right>
        <color indexed="63"/>
      </right>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double">
        <color indexed="8"/>
      </left>
      <right style="thin">
        <color indexed="8"/>
      </right>
      <top style="thin">
        <color indexed="8"/>
      </top>
      <bottom style="double">
        <color indexed="8"/>
      </bottom>
    </border>
    <border>
      <left style="double">
        <color indexed="8"/>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style="hair">
        <color indexed="8"/>
      </left>
      <right style="hair">
        <color indexed="8"/>
      </right>
      <top style="thin">
        <color indexed="8"/>
      </top>
      <bottom style="double"/>
    </border>
    <border>
      <left style="hair">
        <color indexed="8"/>
      </left>
      <right style="thin">
        <color indexed="8"/>
      </right>
      <top style="thin">
        <color indexed="8"/>
      </top>
      <bottom style="double"/>
    </border>
    <border>
      <left style="hair">
        <color indexed="8"/>
      </left>
      <right style="double">
        <color indexed="8"/>
      </right>
      <top style="thin">
        <color indexed="8"/>
      </top>
      <bottom style="double"/>
    </border>
    <border>
      <left/>
      <right/>
      <top style="thin">
        <color indexed="8"/>
      </top>
      <bottom/>
    </border>
    <border>
      <left/>
      <right style="thin">
        <color indexed="8"/>
      </right>
      <top style="thin">
        <color indexed="8"/>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style="double"/>
    </border>
    <border>
      <left style="thin">
        <color indexed="8"/>
      </left>
      <right>
        <color indexed="63"/>
      </right>
      <top>
        <color indexed="63"/>
      </top>
      <bottom style="double"/>
    </border>
    <border>
      <left>
        <color indexed="63"/>
      </left>
      <right style="double">
        <color indexed="8"/>
      </right>
      <top>
        <color indexed="63"/>
      </top>
      <bottom style="double"/>
    </border>
    <border>
      <left style="thin"/>
      <right>
        <color indexed="63"/>
      </right>
      <top>
        <color indexed="63"/>
      </top>
      <bottom style="dotted"/>
    </border>
    <border>
      <left style="thin"/>
      <right>
        <color indexed="63"/>
      </right>
      <top style="dotted"/>
      <bottom>
        <color indexed="63"/>
      </bottom>
    </border>
    <border>
      <left style="thin"/>
      <right style="thin"/>
      <top>
        <color indexed="63"/>
      </top>
      <bottom>
        <color indexed="63"/>
      </bottom>
    </border>
    <border>
      <left>
        <color indexed="63"/>
      </left>
      <right style="thick">
        <color indexed="62"/>
      </right>
      <top>
        <color indexed="63"/>
      </top>
      <bottom>
        <color indexed="63"/>
      </bottom>
    </border>
    <border>
      <left style="thick">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double">
        <color indexed="8"/>
      </right>
      <top>
        <color indexed="63"/>
      </top>
      <bottom>
        <color indexed="63"/>
      </bottom>
    </border>
    <border>
      <left style="thin">
        <color indexed="8"/>
      </left>
      <right>
        <color indexed="63"/>
      </right>
      <top>
        <color indexed="63"/>
      </top>
      <bottom style="thin"/>
    </border>
    <border>
      <left>
        <color indexed="63"/>
      </left>
      <right style="double">
        <color indexed="8"/>
      </right>
      <top>
        <color indexed="63"/>
      </top>
      <bottom style="thin"/>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7" borderId="0" applyNumberFormat="0" applyBorder="0" applyAlignment="0" applyProtection="0"/>
    <xf numFmtId="0" fontId="10" fillId="4" borderId="0" applyNumberFormat="0" applyBorder="0" applyAlignment="0" applyProtection="0"/>
    <xf numFmtId="0" fontId="11" fillId="38" borderId="1" applyNumberFormat="0" applyAlignment="0" applyProtection="0"/>
    <xf numFmtId="0" fontId="7" fillId="39" borderId="2" applyNumberFormat="0" applyAlignment="0" applyProtection="0"/>
    <xf numFmtId="0" fontId="17" fillId="0" borderId="0" applyNumberFormat="0" applyFill="0" applyBorder="0" applyAlignment="0" applyProtection="0"/>
    <xf numFmtId="0" fontId="19"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9" fillId="0" borderId="6" applyNumberFormat="0" applyFill="0" applyAlignment="0" applyProtection="0"/>
    <xf numFmtId="0" fontId="8" fillId="40" borderId="0" applyNumberFormat="0" applyBorder="0" applyAlignment="0" applyProtection="0"/>
    <xf numFmtId="0" fontId="0" fillId="41" borderId="7" applyNumberFormat="0" applyFont="0" applyAlignment="0" applyProtection="0"/>
    <xf numFmtId="0" fontId="16" fillId="38" borderId="8" applyNumberFormat="0" applyAlignment="0" applyProtection="0"/>
    <xf numFmtId="0" fontId="6" fillId="0" borderId="0" applyNumberFormat="0" applyFill="0" applyBorder="0" applyAlignment="0" applyProtection="0"/>
    <xf numFmtId="0" fontId="15" fillId="0" borderId="9" applyNumberFormat="0" applyFill="0" applyAlignment="0" applyProtection="0"/>
    <xf numFmtId="0" fontId="4" fillId="0" borderId="0" applyNumberFormat="0" applyFill="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2" fillId="0" borderId="0" applyNumberFormat="0" applyFill="0" applyBorder="0" applyAlignment="0" applyProtection="0"/>
    <xf numFmtId="0" fontId="73" fillId="48" borderId="10" applyNumberFormat="0" applyAlignment="0" applyProtection="0"/>
    <xf numFmtId="0" fontId="74" fillId="49"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50" borderId="11" applyNumberFormat="0" applyFont="0" applyAlignment="0" applyProtection="0"/>
    <xf numFmtId="0" fontId="75" fillId="0" borderId="12" applyNumberFormat="0" applyFill="0" applyAlignment="0" applyProtection="0"/>
    <xf numFmtId="0" fontId="76" fillId="51" borderId="0" applyNumberFormat="0" applyBorder="0" applyAlignment="0" applyProtection="0"/>
    <xf numFmtId="0" fontId="77" fillId="52" borderId="13"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14" applyNumberFormat="0" applyFill="0" applyAlignment="0" applyProtection="0"/>
    <xf numFmtId="0" fontId="80" fillId="0" borderId="15" applyNumberFormat="0" applyFill="0" applyAlignment="0" applyProtection="0"/>
    <xf numFmtId="0" fontId="81" fillId="0" borderId="16" applyNumberFormat="0" applyFill="0" applyAlignment="0" applyProtection="0"/>
    <xf numFmtId="0" fontId="81" fillId="0" borderId="0" applyNumberFormat="0" applyFill="0" applyBorder="0" applyAlignment="0" applyProtection="0"/>
    <xf numFmtId="0" fontId="82" fillId="0" borderId="17" applyNumberFormat="0" applyFill="0" applyAlignment="0" applyProtection="0"/>
    <xf numFmtId="0" fontId="83" fillId="52" borderId="18"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53" borderId="13" applyNumberFormat="0" applyAlignment="0" applyProtection="0"/>
    <xf numFmtId="0" fontId="21" fillId="0" borderId="0" applyNumberFormat="0" applyFill="0" applyBorder="0" applyAlignment="0" applyProtection="0"/>
    <xf numFmtId="0" fontId="86" fillId="54" borderId="0" applyNumberFormat="0" applyBorder="0" applyAlignment="0" applyProtection="0"/>
    <xf numFmtId="0" fontId="2" fillId="0" borderId="0">
      <alignment/>
      <protection/>
    </xf>
  </cellStyleXfs>
  <cellXfs count="340">
    <xf numFmtId="0" fontId="0" fillId="0" borderId="0" xfId="0" applyAlignment="1">
      <alignment vertical="center"/>
    </xf>
    <xf numFmtId="0" fontId="29" fillId="0" borderId="19" xfId="105" applyFont="1" applyFill="1" applyBorder="1" applyAlignment="1">
      <alignment horizontal="center" vertical="center" shrinkToFit="1"/>
      <protection/>
    </xf>
    <xf numFmtId="0" fontId="29" fillId="0" borderId="20" xfId="105" applyFont="1" applyFill="1" applyBorder="1" applyAlignment="1">
      <alignment horizontal="center" vertical="center" shrinkToFit="1"/>
      <protection/>
    </xf>
    <xf numFmtId="0" fontId="29" fillId="0" borderId="21" xfId="105" applyFont="1" applyFill="1" applyBorder="1" applyAlignment="1">
      <alignment horizontal="center" vertical="center" shrinkToFit="1"/>
      <protection/>
    </xf>
    <xf numFmtId="0" fontId="27" fillId="55" borderId="22" xfId="105" applyFont="1" applyFill="1" applyBorder="1" applyAlignment="1">
      <alignment horizontal="center" vertical="center"/>
      <protection/>
    </xf>
    <xf numFmtId="0" fontId="2" fillId="0" borderId="23" xfId="105" applyFont="1" applyFill="1" applyBorder="1" applyAlignment="1">
      <alignment horizontal="center" vertical="center" shrinkToFit="1"/>
      <protection/>
    </xf>
    <xf numFmtId="0" fontId="2" fillId="0" borderId="24" xfId="105" applyFont="1" applyFill="1" applyBorder="1" applyAlignment="1">
      <alignment horizontal="center" vertical="center" shrinkToFit="1"/>
      <protection/>
    </xf>
    <xf numFmtId="0" fontId="41" fillId="0" borderId="25" xfId="0" applyFont="1" applyFill="1" applyBorder="1" applyAlignment="1">
      <alignment horizontal="right" vertical="center"/>
    </xf>
    <xf numFmtId="0" fontId="0" fillId="0" borderId="0" xfId="0" applyFill="1" applyBorder="1" applyAlignment="1">
      <alignment horizontal="left" vertical="center"/>
    </xf>
    <xf numFmtId="0" fontId="50" fillId="0" borderId="0" xfId="0" applyFont="1" applyFill="1" applyAlignment="1">
      <alignment horizontal="center"/>
    </xf>
    <xf numFmtId="0" fontId="41" fillId="0" borderId="26" xfId="0" applyFont="1" applyFill="1" applyBorder="1" applyAlignment="1">
      <alignment horizontal="right"/>
    </xf>
    <xf numFmtId="0" fontId="41" fillId="0" borderId="25" xfId="0" applyFont="1" applyFill="1" applyBorder="1" applyAlignment="1">
      <alignment horizontal="right" vertical="center"/>
    </xf>
    <xf numFmtId="0" fontId="41" fillId="0" borderId="27" xfId="0" applyFont="1" applyFill="1" applyBorder="1" applyAlignment="1">
      <alignment horizontal="right" vertical="center"/>
    </xf>
    <xf numFmtId="0" fontId="41" fillId="0" borderId="26" xfId="0" applyFont="1" applyFill="1" applyBorder="1" applyAlignment="1">
      <alignment horizontal="right" vertical="center"/>
    </xf>
    <xf numFmtId="0" fontId="56" fillId="0" borderId="28" xfId="0" applyFont="1" applyFill="1" applyBorder="1" applyAlignment="1">
      <alignment horizontal="center" vertical="center" shrinkToFit="1"/>
    </xf>
    <xf numFmtId="0" fontId="0" fillId="0" borderId="0" xfId="0" applyFill="1" applyBorder="1" applyAlignment="1">
      <alignment horizontal="right" vertical="center"/>
    </xf>
    <xf numFmtId="0" fontId="51" fillId="0" borderId="0" xfId="0" applyFont="1" applyFill="1" applyAlignment="1">
      <alignment horizontal="center"/>
    </xf>
    <xf numFmtId="0" fontId="53" fillId="0" borderId="25" xfId="0" applyFont="1" applyFill="1" applyBorder="1" applyAlignment="1">
      <alignment horizontal="center" vertical="center" shrinkToFit="1"/>
    </xf>
    <xf numFmtId="0" fontId="54" fillId="0" borderId="27" xfId="0" applyFont="1" applyFill="1" applyBorder="1" applyAlignment="1">
      <alignment horizontal="center" vertical="center"/>
    </xf>
    <xf numFmtId="0" fontId="53" fillId="0" borderId="27" xfId="0" applyFont="1" applyFill="1" applyBorder="1" applyAlignment="1">
      <alignment horizontal="center" vertical="center" shrinkToFit="1"/>
    </xf>
    <xf numFmtId="0" fontId="41" fillId="0" borderId="29" xfId="0" applyFont="1" applyFill="1" applyBorder="1" applyAlignment="1">
      <alignment horizontal="right" vertical="center"/>
    </xf>
    <xf numFmtId="0" fontId="41" fillId="0" borderId="30" xfId="0" applyFont="1" applyFill="1" applyBorder="1" applyAlignment="1">
      <alignment horizontal="right"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xf>
    <xf numFmtId="0" fontId="41" fillId="0" borderId="26" xfId="0" applyFont="1" applyFill="1" applyBorder="1" applyAlignment="1">
      <alignment horizontal="right" vertical="center" wrapText="1"/>
    </xf>
    <xf numFmtId="0" fontId="41" fillId="0" borderId="26" xfId="0" applyFont="1" applyFill="1" applyBorder="1" applyAlignment="1">
      <alignment horizontal="right" vertical="center" wrapText="1"/>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wrapText="1"/>
    </xf>
    <xf numFmtId="0" fontId="41" fillId="0" borderId="0" xfId="0" applyFont="1" applyFill="1" applyBorder="1" applyAlignment="1">
      <alignment horizontal="right" vertical="center"/>
    </xf>
    <xf numFmtId="0" fontId="0" fillId="0" borderId="0" xfId="0" applyFill="1" applyAlignment="1">
      <alignment horizontal="right" vertical="center"/>
    </xf>
    <xf numFmtId="0" fontId="53" fillId="0" borderId="28" xfId="0" applyFont="1" applyFill="1" applyBorder="1" applyAlignment="1">
      <alignment horizontal="center" vertical="center" shrinkToFit="1"/>
    </xf>
    <xf numFmtId="0" fontId="41" fillId="0" borderId="31" xfId="0"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0" xfId="0" applyFont="1" applyFill="1" applyBorder="1" applyAlignment="1">
      <alignment horizontal="left" vertical="center"/>
    </xf>
    <xf numFmtId="0" fontId="41" fillId="0" borderId="34" xfId="0" applyFont="1" applyFill="1" applyBorder="1" applyAlignment="1">
      <alignment horizontal="right" vertical="center"/>
    </xf>
    <xf numFmtId="0" fontId="41" fillId="0" borderId="35" xfId="0" applyFont="1" applyFill="1" applyBorder="1" applyAlignment="1">
      <alignment horizontal="right" vertical="center" wrapText="1"/>
    </xf>
    <xf numFmtId="0" fontId="0" fillId="0" borderId="0" xfId="0" applyFill="1" applyAlignment="1">
      <alignment horizontal="left" vertical="center"/>
    </xf>
    <xf numFmtId="0" fontId="41" fillId="0" borderId="26" xfId="0" applyFont="1" applyFill="1" applyBorder="1" applyAlignment="1">
      <alignment horizontal="right" vertical="center"/>
    </xf>
    <xf numFmtId="0" fontId="41" fillId="0" borderId="26" xfId="0" applyFont="1" applyFill="1" applyBorder="1" applyAlignment="1">
      <alignment horizontal="right" vertical="center"/>
    </xf>
    <xf numFmtId="0" fontId="57" fillId="0" borderId="25" xfId="0" applyFont="1" applyFill="1" applyBorder="1" applyAlignment="1">
      <alignment horizontal="center" vertical="center"/>
    </xf>
    <xf numFmtId="0" fontId="57" fillId="0" borderId="27" xfId="0" applyFont="1" applyFill="1" applyBorder="1" applyAlignment="1">
      <alignment horizontal="center" vertical="center"/>
    </xf>
    <xf numFmtId="0" fontId="47" fillId="0" borderId="0" xfId="15" applyFont="1" applyFill="1" applyBorder="1" applyAlignment="1">
      <alignment horizontal="right" vertical="center" shrinkToFit="1"/>
    </xf>
    <xf numFmtId="0" fontId="54" fillId="0" borderId="25" xfId="0" applyFont="1" applyFill="1" applyBorder="1" applyAlignment="1">
      <alignment horizontal="center" vertical="center"/>
    </xf>
    <xf numFmtId="0" fontId="22" fillId="0" borderId="0" xfId="105" applyFont="1" applyAlignment="1">
      <alignment horizontal="right"/>
      <protection/>
    </xf>
    <xf numFmtId="0" fontId="24" fillId="0" borderId="0" xfId="105" applyFont="1" applyFill="1" applyBorder="1" applyAlignment="1">
      <alignment horizontal="center" vertical="center" shrinkToFit="1"/>
      <protection/>
    </xf>
    <xf numFmtId="0" fontId="2" fillId="0" borderId="0" xfId="105">
      <alignment/>
      <protection/>
    </xf>
    <xf numFmtId="0" fontId="2" fillId="0" borderId="0" xfId="105" applyAlignment="1">
      <alignment horizontal="center"/>
      <protection/>
    </xf>
    <xf numFmtId="0" fontId="2" fillId="0" borderId="0" xfId="105" applyAlignment="1">
      <alignment shrinkToFit="1"/>
      <protection/>
    </xf>
    <xf numFmtId="49" fontId="22" fillId="0" borderId="0" xfId="105" applyNumberFormat="1" applyFont="1" applyAlignment="1">
      <alignment horizontal="right" vertical="center"/>
      <protection/>
    </xf>
    <xf numFmtId="0" fontId="27" fillId="55" borderId="36" xfId="105" applyFont="1" applyFill="1" applyBorder="1" applyAlignment="1">
      <alignment horizontal="center" vertical="center"/>
      <protection/>
    </xf>
    <xf numFmtId="0" fontId="27" fillId="55" borderId="37" xfId="105" applyFont="1" applyFill="1" applyBorder="1" applyAlignment="1">
      <alignment horizontal="center" vertical="center"/>
      <protection/>
    </xf>
    <xf numFmtId="0" fontId="27" fillId="55" borderId="38" xfId="105" applyFont="1" applyFill="1" applyBorder="1" applyAlignment="1">
      <alignment horizontal="center" vertical="center"/>
      <protection/>
    </xf>
    <xf numFmtId="0" fontId="27" fillId="55" borderId="39" xfId="105" applyFont="1" applyFill="1" applyBorder="1" applyAlignment="1">
      <alignment horizontal="center" vertical="center" shrinkToFit="1"/>
      <protection/>
    </xf>
    <xf numFmtId="0" fontId="27" fillId="55" borderId="40" xfId="105" applyFont="1" applyFill="1" applyBorder="1" applyAlignment="1">
      <alignment vertical="center" shrinkToFit="1"/>
      <protection/>
    </xf>
    <xf numFmtId="0" fontId="27" fillId="55" borderId="41" xfId="105" applyFont="1" applyFill="1" applyBorder="1" applyAlignment="1">
      <alignment horizontal="center" vertical="center" shrinkToFit="1"/>
      <protection/>
    </xf>
    <xf numFmtId="0" fontId="2" fillId="0" borderId="0" xfId="105" applyAlignment="1">
      <alignment vertical="center"/>
      <protection/>
    </xf>
    <xf numFmtId="0" fontId="2" fillId="0" borderId="42" xfId="105" applyFont="1" applyBorder="1" applyAlignment="1">
      <alignment horizontal="center" vertical="center"/>
      <protection/>
    </xf>
    <xf numFmtId="20" fontId="28" fillId="0" borderId="43" xfId="105" applyNumberFormat="1" applyFont="1" applyBorder="1" applyAlignment="1">
      <alignment horizontal="center" vertical="center"/>
      <protection/>
    </xf>
    <xf numFmtId="20" fontId="2" fillId="0" borderId="44" xfId="105" applyNumberFormat="1" applyFont="1" applyBorder="1" applyAlignment="1">
      <alignment horizontal="center" vertical="center"/>
      <protection/>
    </xf>
    <xf numFmtId="0" fontId="2" fillId="0" borderId="45" xfId="105" applyFont="1" applyFill="1" applyBorder="1" applyAlignment="1">
      <alignment horizontal="center" vertical="center" shrinkToFit="1"/>
      <protection/>
    </xf>
    <xf numFmtId="0" fontId="2" fillId="0" borderId="46" xfId="105" applyFont="1" applyFill="1" applyBorder="1" applyAlignment="1">
      <alignment horizontal="center" vertical="center" shrinkToFit="1"/>
      <protection/>
    </xf>
    <xf numFmtId="0" fontId="2" fillId="0" borderId="47" xfId="105" applyFont="1" applyFill="1" applyBorder="1" applyAlignment="1">
      <alignment horizontal="center" vertical="center" shrinkToFit="1"/>
      <protection/>
    </xf>
    <xf numFmtId="0" fontId="29" fillId="0" borderId="43" xfId="105" applyFont="1" applyFill="1" applyBorder="1" applyAlignment="1">
      <alignment horizontal="center" vertical="center"/>
      <protection/>
    </xf>
    <xf numFmtId="0" fontId="29" fillId="0" borderId="45" xfId="105" applyFont="1" applyFill="1" applyBorder="1" applyAlignment="1">
      <alignment horizontal="center" vertical="center" shrinkToFit="1"/>
      <protection/>
    </xf>
    <xf numFmtId="0" fontId="29" fillId="0" borderId="48" xfId="105" applyFont="1" applyFill="1" applyBorder="1" applyAlignment="1">
      <alignment horizontal="center" vertical="center" shrinkToFit="1"/>
      <protection/>
    </xf>
    <xf numFmtId="0" fontId="2" fillId="0" borderId="47" xfId="105" applyFont="1" applyBorder="1" applyAlignment="1">
      <alignment horizontal="center" vertical="center" shrinkToFit="1"/>
      <protection/>
    </xf>
    <xf numFmtId="0" fontId="29" fillId="0" borderId="43" xfId="105" applyFont="1" applyBorder="1" applyAlignment="1">
      <alignment horizontal="center" vertical="center"/>
      <protection/>
    </xf>
    <xf numFmtId="0" fontId="2" fillId="0" borderId="49" xfId="105" applyFont="1" applyBorder="1" applyAlignment="1">
      <alignment horizontal="center" vertical="center"/>
      <protection/>
    </xf>
    <xf numFmtId="20" fontId="28" fillId="0" borderId="50" xfId="105" applyNumberFormat="1" applyFont="1" applyBorder="1" applyAlignment="1">
      <alignment horizontal="center" vertical="center"/>
      <protection/>
    </xf>
    <xf numFmtId="0" fontId="2" fillId="0" borderId="51" xfId="105" applyFont="1" applyBorder="1" applyAlignment="1">
      <alignment horizontal="center" vertical="center" shrinkToFit="1"/>
      <protection/>
    </xf>
    <xf numFmtId="0" fontId="2" fillId="0" borderId="52" xfId="105" applyFont="1" applyBorder="1" applyAlignment="1">
      <alignment horizontal="center" vertical="center" shrinkToFit="1"/>
      <protection/>
    </xf>
    <xf numFmtId="0" fontId="2" fillId="0" borderId="45" xfId="105" applyFont="1" applyBorder="1" applyAlignment="1">
      <alignment horizontal="center" vertical="center" shrinkToFit="1"/>
      <protection/>
    </xf>
    <xf numFmtId="0" fontId="2" fillId="0" borderId="52" xfId="105" applyFont="1" applyFill="1" applyBorder="1" applyAlignment="1">
      <alignment horizontal="center" vertical="center" shrinkToFit="1"/>
      <protection/>
    </xf>
    <xf numFmtId="0" fontId="2" fillId="0" borderId="53" xfId="105" applyBorder="1" applyAlignment="1">
      <alignment horizontal="center" vertical="center"/>
      <protection/>
    </xf>
    <xf numFmtId="0" fontId="2" fillId="0" borderId="0" xfId="105" applyFont="1" applyBorder="1" applyAlignment="1">
      <alignment horizontal="left" vertical="top"/>
      <protection/>
    </xf>
    <xf numFmtId="20" fontId="20" fillId="0" borderId="0" xfId="105" applyNumberFormat="1" applyFont="1" applyBorder="1" applyAlignment="1">
      <alignment horizontal="center" vertical="center"/>
      <protection/>
    </xf>
    <xf numFmtId="20" fontId="2" fillId="0" borderId="0" xfId="105" applyNumberFormat="1" applyBorder="1" applyAlignment="1">
      <alignment horizontal="center" vertical="center"/>
      <protection/>
    </xf>
    <xf numFmtId="0" fontId="2" fillId="0" borderId="0" xfId="105" applyFill="1" applyBorder="1" applyAlignment="1">
      <alignment horizontal="center" vertical="center" shrinkToFit="1"/>
      <protection/>
    </xf>
    <xf numFmtId="0" fontId="2" fillId="0" borderId="0" xfId="105" applyFill="1" applyBorder="1" applyAlignment="1">
      <alignment horizontal="center" vertical="center"/>
      <protection/>
    </xf>
    <xf numFmtId="0" fontId="2" fillId="0" borderId="0" xfId="105" applyFont="1" applyBorder="1" applyAlignment="1">
      <alignment horizontal="center" vertical="center"/>
      <protection/>
    </xf>
    <xf numFmtId="0" fontId="2" fillId="0" borderId="0" xfId="105" applyFont="1" applyBorder="1" applyAlignment="1">
      <alignment horizontal="right" vertical="center"/>
      <protection/>
    </xf>
    <xf numFmtId="0" fontId="2" fillId="0" borderId="54" xfId="105" applyBorder="1" applyAlignment="1">
      <alignment horizontal="center" vertical="center"/>
      <protection/>
    </xf>
    <xf numFmtId="20" fontId="28" fillId="0" borderId="55" xfId="105" applyNumberFormat="1" applyFont="1" applyBorder="1" applyAlignment="1">
      <alignment horizontal="center" vertical="center"/>
      <protection/>
    </xf>
    <xf numFmtId="20" fontId="2" fillId="0" borderId="24" xfId="105" applyNumberFormat="1" applyFont="1" applyBorder="1" applyAlignment="1">
      <alignment horizontal="center" vertical="center"/>
      <protection/>
    </xf>
    <xf numFmtId="0" fontId="2" fillId="0" borderId="56" xfId="105" applyFont="1" applyBorder="1" applyAlignment="1">
      <alignment horizontal="center" vertical="center" shrinkToFit="1"/>
      <protection/>
    </xf>
    <xf numFmtId="0" fontId="2" fillId="0" borderId="57" xfId="105" applyFont="1" applyFill="1" applyBorder="1" applyAlignment="1">
      <alignment horizontal="center" vertical="center" shrinkToFit="1"/>
      <protection/>
    </xf>
    <xf numFmtId="0" fontId="2" fillId="0" borderId="58" xfId="105" applyFont="1" applyFill="1" applyBorder="1" applyAlignment="1">
      <alignment horizontal="center" vertical="center" shrinkToFit="1"/>
      <protection/>
    </xf>
    <xf numFmtId="0" fontId="29" fillId="0" borderId="55" xfId="105" applyFont="1" applyBorder="1" applyAlignment="1">
      <alignment horizontal="center" vertical="center"/>
      <protection/>
    </xf>
    <xf numFmtId="0" fontId="29" fillId="0" borderId="56" xfId="105" applyFont="1" applyFill="1" applyBorder="1" applyAlignment="1">
      <alignment horizontal="center" vertical="center" shrinkToFit="1"/>
      <protection/>
    </xf>
    <xf numFmtId="0" fontId="29" fillId="0" borderId="59" xfId="105" applyFont="1" applyFill="1" applyBorder="1" applyAlignment="1">
      <alignment horizontal="center" vertical="center" shrinkToFit="1"/>
      <protection/>
    </xf>
    <xf numFmtId="0" fontId="2" fillId="0" borderId="0" xfId="15" applyFont="1" applyFill="1" applyAlignment="1">
      <alignment vertical="center"/>
    </xf>
    <xf numFmtId="0" fontId="2" fillId="0" borderId="0" xfId="15" applyFont="1" applyFill="1" applyAlignment="1">
      <alignment/>
    </xf>
    <xf numFmtId="0" fontId="2" fillId="0" borderId="0" xfId="15" applyFont="1" applyFill="1" applyAlignment="1">
      <alignment vertical="center"/>
    </xf>
    <xf numFmtId="0" fontId="30" fillId="0" borderId="0" xfId="15" applyFont="1" applyFill="1" applyAlignment="1">
      <alignment/>
    </xf>
    <xf numFmtId="0" fontId="4" fillId="0" borderId="0" xfId="15" applyFont="1" applyFill="1" applyAlignment="1">
      <alignment vertical="center"/>
    </xf>
    <xf numFmtId="0" fontId="2" fillId="0" borderId="0" xfId="15" applyFont="1" applyFill="1" applyAlignment="1">
      <alignment/>
    </xf>
    <xf numFmtId="0" fontId="31" fillId="0" borderId="0" xfId="15" applyFont="1" applyFill="1" applyAlignment="1">
      <alignment/>
    </xf>
    <xf numFmtId="0" fontId="4" fillId="0" borderId="0" xfId="15" applyFont="1" applyFill="1" applyAlignment="1">
      <alignment/>
    </xf>
    <xf numFmtId="0" fontId="24" fillId="0" borderId="0" xfId="15" applyFont="1" applyFill="1" applyAlignment="1">
      <alignment/>
    </xf>
    <xf numFmtId="0" fontId="32" fillId="0" borderId="0" xfId="15" applyFont="1" applyFill="1" applyAlignment="1">
      <alignment/>
    </xf>
    <xf numFmtId="0" fontId="24" fillId="0" borderId="0" xfId="15" applyFont="1" applyFill="1" applyAlignment="1">
      <alignment vertical="center"/>
    </xf>
    <xf numFmtId="0" fontId="24" fillId="0" borderId="0" xfId="15" applyFont="1" applyFill="1" applyBorder="1" applyAlignment="1">
      <alignment vertical="center"/>
    </xf>
    <xf numFmtId="0" fontId="34" fillId="0" borderId="0" xfId="15" applyFont="1" applyFill="1" applyAlignment="1">
      <alignment vertical="center"/>
    </xf>
    <xf numFmtId="0" fontId="24" fillId="0" borderId="21" xfId="15" applyFont="1" applyFill="1" applyBorder="1" applyAlignment="1">
      <alignment vertical="center"/>
    </xf>
    <xf numFmtId="0" fontId="24" fillId="0" borderId="60" xfId="15" applyFont="1" applyFill="1" applyBorder="1" applyAlignment="1">
      <alignment vertical="center"/>
    </xf>
    <xf numFmtId="0" fontId="24" fillId="0" borderId="61" xfId="15" applyFont="1" applyFill="1" applyBorder="1" applyAlignment="1">
      <alignment vertical="center"/>
    </xf>
    <xf numFmtId="0" fontId="24" fillId="0" borderId="19" xfId="15" applyFont="1" applyFill="1" applyBorder="1" applyAlignment="1">
      <alignment vertical="center"/>
    </xf>
    <xf numFmtId="0" fontId="24" fillId="0" borderId="62" xfId="15" applyFont="1" applyFill="1" applyBorder="1" applyAlignment="1">
      <alignment vertical="center"/>
    </xf>
    <xf numFmtId="0" fontId="24" fillId="0" borderId="63" xfId="15" applyFont="1" applyFill="1" applyBorder="1" applyAlignment="1">
      <alignment vertical="center"/>
    </xf>
    <xf numFmtId="0" fontId="24" fillId="0" borderId="64" xfId="15" applyFont="1" applyFill="1" applyBorder="1" applyAlignment="1">
      <alignment vertical="center"/>
    </xf>
    <xf numFmtId="0" fontId="24" fillId="0" borderId="65" xfId="15" applyFont="1" applyFill="1" applyBorder="1" applyAlignment="1">
      <alignment vertical="center"/>
    </xf>
    <xf numFmtId="0" fontId="23" fillId="0" borderId="0" xfId="105" applyFont="1" applyFill="1" applyBorder="1" applyAlignment="1" quotePrefix="1">
      <alignment vertical="center"/>
      <protection/>
    </xf>
    <xf numFmtId="0" fontId="23" fillId="0" borderId="0" xfId="105" applyFont="1" applyFill="1" applyBorder="1" applyAlignment="1">
      <alignment vertical="center"/>
      <protection/>
    </xf>
    <xf numFmtId="0" fontId="2" fillId="0" borderId="0" xfId="105" applyFont="1" applyAlignment="1" quotePrefix="1">
      <alignment horizontal="left"/>
      <protection/>
    </xf>
    <xf numFmtId="0" fontId="25" fillId="0" borderId="0" xfId="105" applyFont="1" applyAlignment="1" quotePrefix="1">
      <alignment horizontal="left"/>
      <protection/>
    </xf>
    <xf numFmtId="0" fontId="3" fillId="0" borderId="0" xfId="105" applyFont="1" applyAlignment="1" quotePrefix="1">
      <alignment horizontal="left"/>
      <protection/>
    </xf>
    <xf numFmtId="0" fontId="0" fillId="0" borderId="0" xfId="0" applyFill="1" applyAlignment="1">
      <alignment/>
    </xf>
    <xf numFmtId="0" fontId="0" fillId="0" borderId="0" xfId="0" applyFill="1" applyAlignment="1">
      <alignment horizontal="left"/>
    </xf>
    <xf numFmtId="0" fontId="35" fillId="0" borderId="0" xfId="0" applyFont="1" applyFill="1" applyAlignment="1">
      <alignment horizontal="left"/>
    </xf>
    <xf numFmtId="0" fontId="36" fillId="0" borderId="0" xfId="0" applyFont="1" applyFill="1" applyAlignment="1">
      <alignment/>
    </xf>
    <xf numFmtId="0" fontId="35" fillId="0" borderId="0" xfId="0" applyFont="1" applyFill="1" applyAlignment="1">
      <alignment/>
    </xf>
    <xf numFmtId="0" fontId="38" fillId="0" borderId="0" xfId="0" applyFont="1" applyFill="1" applyAlignment="1">
      <alignment horizontal="center"/>
    </xf>
    <xf numFmtId="0" fontId="39" fillId="0" borderId="0" xfId="0" applyFont="1" applyFill="1" applyBorder="1" applyAlignment="1">
      <alignment/>
    </xf>
    <xf numFmtId="0" fontId="40" fillId="0" borderId="0" xfId="0" applyFont="1" applyFill="1" applyBorder="1" applyAlignment="1">
      <alignment horizontal="left"/>
    </xf>
    <xf numFmtId="0" fontId="35" fillId="0" borderId="0" xfId="0" applyFont="1" applyFill="1" applyBorder="1" applyAlignment="1">
      <alignment horizontal="left"/>
    </xf>
    <xf numFmtId="0" fontId="37" fillId="0" borderId="0" xfId="0" applyFont="1" applyFill="1" applyAlignment="1">
      <alignment/>
    </xf>
    <xf numFmtId="0" fontId="35" fillId="0" borderId="0" xfId="0" applyFont="1" applyFill="1" applyBorder="1" applyAlignment="1">
      <alignment/>
    </xf>
    <xf numFmtId="0" fontId="40" fillId="0" borderId="0" xfId="0" applyFont="1" applyFill="1" applyAlignment="1">
      <alignment/>
    </xf>
    <xf numFmtId="0" fontId="39" fillId="0" borderId="29" xfId="0" applyFont="1" applyFill="1" applyBorder="1" applyAlignment="1">
      <alignment/>
    </xf>
    <xf numFmtId="0" fontId="0" fillId="0" borderId="30" xfId="0" applyFill="1" applyBorder="1" applyAlignment="1">
      <alignment/>
    </xf>
    <xf numFmtId="0" fontId="0" fillId="0" borderId="0" xfId="0" applyFill="1" applyBorder="1" applyAlignment="1">
      <alignment/>
    </xf>
    <xf numFmtId="0" fontId="40" fillId="0" borderId="33" xfId="0" applyFont="1" applyFill="1" applyBorder="1" applyAlignment="1">
      <alignment/>
    </xf>
    <xf numFmtId="0" fontId="40" fillId="0" borderId="26" xfId="0" applyFont="1" applyFill="1" applyBorder="1" applyAlignment="1">
      <alignment horizontal="right" vertical="center" wrapText="1"/>
    </xf>
    <xf numFmtId="0" fontId="40" fillId="0" borderId="0" xfId="0" applyFont="1" applyFill="1" applyBorder="1" applyAlignment="1">
      <alignment/>
    </xf>
    <xf numFmtId="0" fontId="40" fillId="0" borderId="31" xfId="0" applyFont="1" applyFill="1" applyBorder="1" applyAlignment="1">
      <alignment horizontal="left" vertical="center" wrapText="1"/>
    </xf>
    <xf numFmtId="0" fontId="40" fillId="0" borderId="33" xfId="0" applyFont="1" applyFill="1" applyBorder="1" applyAlignment="1">
      <alignment vertical="center"/>
    </xf>
    <xf numFmtId="0" fontId="39" fillId="0" borderId="35" xfId="0" applyFont="1" applyFill="1" applyBorder="1" applyAlignment="1">
      <alignment vertical="center" wrapText="1"/>
    </xf>
    <xf numFmtId="0" fontId="39" fillId="0" borderId="26" xfId="0" applyFont="1" applyFill="1" applyBorder="1" applyAlignment="1">
      <alignment horizontal="center" vertical="center"/>
    </xf>
    <xf numFmtId="0" fontId="40" fillId="0" borderId="31" xfId="0" applyFont="1" applyFill="1" applyBorder="1" applyAlignment="1">
      <alignment/>
    </xf>
    <xf numFmtId="0" fontId="39" fillId="0" borderId="34" xfId="0" applyFont="1" applyFill="1" applyBorder="1" applyAlignment="1">
      <alignment horizontal="center" vertical="center"/>
    </xf>
    <xf numFmtId="0" fontId="42" fillId="0" borderId="32" xfId="0" applyFont="1" applyFill="1" applyBorder="1" applyAlignment="1">
      <alignment/>
    </xf>
    <xf numFmtId="0" fontId="0" fillId="0" borderId="0" xfId="0" applyFont="1" applyFill="1" applyBorder="1" applyAlignment="1">
      <alignment/>
    </xf>
    <xf numFmtId="0" fontId="40" fillId="0" borderId="0" xfId="0" applyFont="1" applyFill="1" applyBorder="1" applyAlignment="1">
      <alignment horizontal="right"/>
    </xf>
    <xf numFmtId="0" fontId="42" fillId="0" borderId="0" xfId="0" applyFont="1" applyFill="1" applyBorder="1" applyAlignment="1">
      <alignment/>
    </xf>
    <xf numFmtId="0" fontId="39" fillId="0" borderId="0" xfId="0" applyFont="1" applyFill="1" applyBorder="1" applyAlignment="1">
      <alignment vertical="center" wrapText="1"/>
    </xf>
    <xf numFmtId="0" fontId="39" fillId="0" borderId="0" xfId="0" applyFont="1" applyFill="1" applyBorder="1" applyAlignment="1">
      <alignment horizontal="left"/>
    </xf>
    <xf numFmtId="0" fontId="40" fillId="0" borderId="0" xfId="0" applyFont="1" applyFill="1" applyBorder="1" applyAlignment="1">
      <alignment horizontal="center"/>
    </xf>
    <xf numFmtId="0" fontId="42" fillId="0" borderId="0" xfId="0" applyFont="1" applyFill="1" applyBorder="1" applyAlignment="1">
      <alignment horizontal="right"/>
    </xf>
    <xf numFmtId="0" fontId="40" fillId="0" borderId="0" xfId="0" applyFont="1" applyFill="1" applyBorder="1" applyAlignment="1">
      <alignment vertical="center"/>
    </xf>
    <xf numFmtId="0" fontId="0" fillId="0" borderId="0" xfId="0" applyFill="1" applyBorder="1" applyAlignment="1">
      <alignment horizontal="right" vertical="center"/>
    </xf>
    <xf numFmtId="0" fontId="42" fillId="0" borderId="0" xfId="0" applyFont="1" applyFill="1" applyBorder="1" applyAlignment="1">
      <alignment horizontal="right" vertical="center" wrapText="1"/>
    </xf>
    <xf numFmtId="0" fontId="0" fillId="0" borderId="0" xfId="0" applyFill="1" applyBorder="1" applyAlignment="1">
      <alignment horizontal="left" vertical="center"/>
    </xf>
    <xf numFmtId="0" fontId="40" fillId="0" borderId="0" xfId="0" applyFont="1" applyFill="1" applyBorder="1" applyAlignment="1">
      <alignment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20" fillId="0" borderId="0" xfId="0" applyFont="1" applyFill="1" applyBorder="1" applyAlignment="1">
      <alignment/>
    </xf>
    <xf numFmtId="0" fontId="2" fillId="0" borderId="0" xfId="0" applyFont="1" applyFill="1" applyBorder="1" applyAlignment="1">
      <alignment/>
    </xf>
    <xf numFmtId="0" fontId="0" fillId="0" borderId="29" xfId="0" applyFill="1" applyBorder="1" applyAlignment="1">
      <alignment/>
    </xf>
    <xf numFmtId="0" fontId="40" fillId="0" borderId="0" xfId="0" applyFont="1" applyFill="1" applyBorder="1" applyAlignment="1">
      <alignment horizontal="right" vertical="center" wrapText="1"/>
    </xf>
    <xf numFmtId="0" fontId="40" fillId="0" borderId="0" xfId="0" applyFont="1" applyFill="1" applyAlignment="1">
      <alignment horizontal="center"/>
    </xf>
    <xf numFmtId="0" fontId="39" fillId="0" borderId="0"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xf>
    <xf numFmtId="0" fontId="20" fillId="0" borderId="0" xfId="0" applyFont="1" applyFill="1" applyAlignment="1">
      <alignment/>
    </xf>
    <xf numFmtId="0" fontId="43" fillId="0" borderId="0" xfId="0" applyFont="1" applyFill="1" applyAlignment="1">
      <alignment horizontal="left"/>
    </xf>
    <xf numFmtId="0" fontId="44" fillId="0" borderId="0" xfId="0" applyFont="1" applyFill="1" applyBorder="1" applyAlignment="1">
      <alignment horizontal="center"/>
    </xf>
    <xf numFmtId="0" fontId="44" fillId="0" borderId="26" xfId="0" applyFont="1" applyFill="1" applyBorder="1" applyAlignment="1">
      <alignment vertical="center" wrapText="1"/>
    </xf>
    <xf numFmtId="0" fontId="41" fillId="0" borderId="0" xfId="0" applyFont="1" applyFill="1" applyBorder="1" applyAlignment="1">
      <alignment horizontal="center"/>
    </xf>
    <xf numFmtId="0" fontId="44" fillId="0" borderId="31" xfId="0" applyFont="1" applyFill="1" applyBorder="1" applyAlignment="1">
      <alignment vertical="center" wrapText="1"/>
    </xf>
    <xf numFmtId="0" fontId="40" fillId="0" borderId="26" xfId="0" applyFont="1" applyFill="1" applyBorder="1" applyAlignment="1">
      <alignment vertical="center" wrapText="1"/>
    </xf>
    <xf numFmtId="0" fontId="0" fillId="0" borderId="31" xfId="0" applyFill="1" applyBorder="1" applyAlignment="1">
      <alignment/>
    </xf>
    <xf numFmtId="0" fontId="38" fillId="0" borderId="0" xfId="0" applyFont="1" applyFill="1" applyBorder="1" applyAlignment="1">
      <alignment horizontal="left" vertical="top"/>
    </xf>
    <xf numFmtId="0" fontId="2" fillId="0" borderId="0" xfId="0" applyFont="1" applyFill="1" applyBorder="1" applyAlignment="1">
      <alignment horizontal="center"/>
    </xf>
    <xf numFmtId="0" fontId="15" fillId="0" borderId="0" xfId="0" applyFont="1" applyFill="1" applyBorder="1" applyAlignment="1">
      <alignment/>
    </xf>
    <xf numFmtId="0" fontId="0" fillId="0" borderId="0" xfId="0" applyFill="1" applyBorder="1" applyAlignment="1">
      <alignment horizontal="left"/>
    </xf>
    <xf numFmtId="0" fontId="45" fillId="0" borderId="0" xfId="0" applyFont="1" applyFill="1" applyAlignment="1">
      <alignment horizontal="left"/>
    </xf>
    <xf numFmtId="49" fontId="26" fillId="0" borderId="0" xfId="105" applyNumberFormat="1" applyFont="1" applyAlignment="1" quotePrefix="1">
      <alignment horizontal="right" vertical="center"/>
      <protection/>
    </xf>
    <xf numFmtId="0" fontId="22" fillId="0" borderId="0" xfId="105" applyFont="1" applyAlignment="1" quotePrefix="1">
      <alignment horizontal="right"/>
      <protection/>
    </xf>
    <xf numFmtId="0" fontId="2" fillId="0" borderId="0" xfId="105" applyFont="1" applyBorder="1" applyAlignment="1" quotePrefix="1">
      <alignment horizontal="left" vertical="top"/>
      <protection/>
    </xf>
    <xf numFmtId="0" fontId="2" fillId="0" borderId="51" xfId="105" applyFont="1" applyFill="1" applyBorder="1" applyAlignment="1">
      <alignment horizontal="center" vertical="center" shrinkToFit="1"/>
      <protection/>
    </xf>
    <xf numFmtId="0" fontId="2" fillId="0" borderId="66" xfId="105" applyFont="1" applyFill="1" applyBorder="1" applyAlignment="1">
      <alignment vertical="center" shrinkToFit="1"/>
      <protection/>
    </xf>
    <xf numFmtId="0" fontId="29" fillId="0" borderId="67" xfId="105" applyFont="1" applyFill="1" applyBorder="1" applyAlignment="1">
      <alignment vertical="center" shrinkToFit="1"/>
      <protection/>
    </xf>
    <xf numFmtId="0" fontId="29" fillId="0" borderId="68" xfId="105" applyFont="1" applyFill="1" applyBorder="1" applyAlignment="1">
      <alignment vertical="center" shrinkToFit="1"/>
      <protection/>
    </xf>
    <xf numFmtId="0" fontId="46" fillId="0" borderId="0" xfId="15" applyFont="1" applyFill="1" applyAlignment="1">
      <alignment vertical="center"/>
    </xf>
    <xf numFmtId="0" fontId="2" fillId="0" borderId="0" xfId="15" applyFont="1" applyFill="1" applyBorder="1" applyAlignment="1">
      <alignment vertical="center"/>
    </xf>
    <xf numFmtId="0" fontId="47" fillId="0" borderId="0" xfId="15" applyFont="1" applyFill="1" applyBorder="1" applyAlignment="1">
      <alignment vertical="center" shrinkToFit="1"/>
    </xf>
    <xf numFmtId="0" fontId="47" fillId="0" borderId="0" xfId="15" applyFont="1" applyFill="1" applyAlignment="1">
      <alignment/>
    </xf>
    <xf numFmtId="0" fontId="47" fillId="0" borderId="0" xfId="15" applyFont="1" applyFill="1" applyBorder="1" applyAlignment="1">
      <alignment/>
    </xf>
    <xf numFmtId="0" fontId="2" fillId="0" borderId="0" xfId="15" applyFont="1" applyFill="1" applyBorder="1" applyAlignment="1">
      <alignment shrinkToFit="1"/>
    </xf>
    <xf numFmtId="0" fontId="2" fillId="0" borderId="0" xfId="15" applyFont="1" applyFill="1" applyBorder="1" applyAlignment="1">
      <alignment vertical="center" shrinkToFit="1"/>
    </xf>
    <xf numFmtId="0" fontId="2" fillId="0" borderId="0" xfId="15" applyFont="1" applyFill="1" applyBorder="1" applyAlignment="1">
      <alignment vertical="center"/>
    </xf>
    <xf numFmtId="0" fontId="30" fillId="0" borderId="0" xfId="15" applyFont="1" applyFill="1" applyAlignment="1">
      <alignment vertical="center"/>
    </xf>
    <xf numFmtId="20" fontId="48" fillId="0" borderId="55" xfId="105" applyNumberFormat="1" applyFont="1" applyBorder="1" applyAlignment="1">
      <alignment horizontal="center" vertical="center"/>
      <protection/>
    </xf>
    <xf numFmtId="0" fontId="2" fillId="0" borderId="0" xfId="15" applyFont="1" applyFill="1" applyBorder="1" applyAlignment="1" quotePrefix="1">
      <alignment horizontal="left" vertical="center"/>
    </xf>
    <xf numFmtId="0" fontId="2" fillId="0" borderId="0" xfId="15" applyFont="1" applyFill="1" applyBorder="1" applyAlignment="1" quotePrefix="1">
      <alignment horizontal="left" vertical="center"/>
    </xf>
    <xf numFmtId="0" fontId="2" fillId="0" borderId="0" xfId="105" applyFill="1">
      <alignment/>
      <protection/>
    </xf>
    <xf numFmtId="0" fontId="49" fillId="0" borderId="0" xfId="105" applyFont="1" applyAlignment="1" quotePrefix="1">
      <alignment horizontal="left"/>
      <protection/>
    </xf>
    <xf numFmtId="0" fontId="0" fillId="0" borderId="0" xfId="0" applyFont="1" applyFill="1" applyBorder="1" applyAlignment="1">
      <alignment vertical="center"/>
    </xf>
    <xf numFmtId="0" fontId="2" fillId="0" borderId="69" xfId="0" applyFont="1" applyFill="1" applyBorder="1" applyAlignment="1">
      <alignment horizontal="center"/>
    </xf>
    <xf numFmtId="0" fontId="2" fillId="0" borderId="31" xfId="0" applyFont="1" applyFill="1" applyBorder="1" applyAlignment="1">
      <alignment horizontal="center"/>
    </xf>
    <xf numFmtId="0" fontId="41" fillId="0" borderId="69" xfId="0" applyFont="1" applyFill="1" applyBorder="1" applyAlignment="1">
      <alignment horizontal="center"/>
    </xf>
    <xf numFmtId="0" fontId="0" fillId="0" borderId="0" xfId="0" applyFill="1" applyAlignment="1">
      <alignment horizontal="left" vertical="center"/>
    </xf>
    <xf numFmtId="0" fontId="40" fillId="0" borderId="29" xfId="0" applyFont="1" applyFill="1" applyBorder="1" applyAlignment="1">
      <alignment horizontal="left"/>
    </xf>
    <xf numFmtId="0" fontId="35" fillId="0" borderId="29" xfId="0" applyFont="1" applyFill="1" applyBorder="1" applyAlignment="1">
      <alignment horizontal="left"/>
    </xf>
    <xf numFmtId="0" fontId="40" fillId="0" borderId="25" xfId="0" applyFont="1" applyFill="1" applyBorder="1" applyAlignment="1">
      <alignment horizontal="left"/>
    </xf>
    <xf numFmtId="0" fontId="40" fillId="0" borderId="30" xfId="0" applyFont="1" applyFill="1" applyBorder="1" applyAlignment="1">
      <alignment vertical="center"/>
    </xf>
    <xf numFmtId="0" fontId="0" fillId="0" borderId="29" xfId="0" applyFont="1" applyFill="1" applyBorder="1" applyAlignment="1">
      <alignment/>
    </xf>
    <xf numFmtId="0" fontId="0" fillId="0" borderId="30" xfId="0" applyFill="1" applyBorder="1" applyAlignment="1">
      <alignment vertical="center"/>
    </xf>
    <xf numFmtId="0" fontId="42" fillId="0" borderId="31" xfId="0" applyFont="1" applyFill="1" applyBorder="1" applyAlignment="1">
      <alignment vertical="center"/>
    </xf>
    <xf numFmtId="0" fontId="4" fillId="0" borderId="0" xfId="0" applyFont="1" applyFill="1" applyBorder="1" applyAlignment="1">
      <alignment horizontal="center" vertical="center"/>
    </xf>
    <xf numFmtId="0" fontId="42" fillId="0" borderId="31" xfId="0" applyFont="1" applyFill="1" applyBorder="1" applyAlignment="1">
      <alignment/>
    </xf>
    <xf numFmtId="0" fontId="4" fillId="0" borderId="0" xfId="0" applyFont="1" applyFill="1" applyBorder="1" applyAlignment="1">
      <alignment horizontal="center"/>
    </xf>
    <xf numFmtId="0" fontId="4" fillId="0" borderId="29" xfId="0" applyFont="1" applyFill="1" applyBorder="1" applyAlignment="1">
      <alignment horizontal="center"/>
    </xf>
    <xf numFmtId="0" fontId="40" fillId="0" borderId="31" xfId="0" applyFont="1" applyFill="1" applyBorder="1" applyAlignment="1">
      <alignment vertical="center" wrapText="1"/>
    </xf>
    <xf numFmtId="0" fontId="35" fillId="0" borderId="30" xfId="0" applyFont="1" applyFill="1" applyBorder="1" applyAlignment="1">
      <alignment vertical="center"/>
    </xf>
    <xf numFmtId="0" fontId="4" fillId="0" borderId="29" xfId="0" applyFont="1" applyFill="1" applyBorder="1" applyAlignment="1">
      <alignment horizontal="center" vertical="center"/>
    </xf>
    <xf numFmtId="0" fontId="40" fillId="0" borderId="34" xfId="0" applyFont="1" applyFill="1" applyBorder="1" applyAlignment="1">
      <alignment vertical="center" wrapText="1"/>
    </xf>
    <xf numFmtId="0" fontId="0" fillId="0" borderId="34" xfId="0" applyFill="1" applyBorder="1" applyAlignment="1">
      <alignment/>
    </xf>
    <xf numFmtId="0" fontId="40" fillId="0" borderId="25" xfId="0" applyFont="1" applyFill="1" applyBorder="1" applyAlignment="1">
      <alignment horizontal="right"/>
    </xf>
    <xf numFmtId="0" fontId="40" fillId="0" borderId="33" xfId="0" applyFont="1" applyFill="1" applyBorder="1" applyAlignment="1">
      <alignment vertical="center" wrapText="1"/>
    </xf>
    <xf numFmtId="0" fontId="40" fillId="0" borderId="32" xfId="0" applyFont="1" applyFill="1" applyBorder="1" applyAlignment="1">
      <alignment horizontal="right"/>
    </xf>
    <xf numFmtId="0" fontId="41" fillId="0" borderId="32" xfId="0" applyFont="1" applyFill="1" applyBorder="1" applyAlignment="1">
      <alignment/>
    </xf>
    <xf numFmtId="0" fontId="41" fillId="0" borderId="29" xfId="0" applyFont="1" applyFill="1" applyBorder="1" applyAlignment="1">
      <alignment horizontal="left"/>
    </xf>
    <xf numFmtId="0" fontId="40" fillId="0" borderId="35" xfId="0" applyFont="1" applyFill="1" applyBorder="1" applyAlignment="1">
      <alignment horizontal="left"/>
    </xf>
    <xf numFmtId="0" fontId="0" fillId="0" borderId="26" xfId="0" applyFill="1" applyBorder="1" applyAlignment="1">
      <alignment/>
    </xf>
    <xf numFmtId="0" fontId="0" fillId="0" borderId="34" xfId="0" applyFont="1" applyFill="1" applyBorder="1" applyAlignment="1">
      <alignment horizontal="center"/>
    </xf>
    <xf numFmtId="0" fontId="40" fillId="0" borderId="35" xfId="0" applyFont="1" applyFill="1" applyBorder="1" applyAlignment="1">
      <alignment/>
    </xf>
    <xf numFmtId="0" fontId="40" fillId="0" borderId="26" xfId="0" applyFont="1" applyFill="1" applyBorder="1" applyAlignment="1">
      <alignment/>
    </xf>
    <xf numFmtId="0" fontId="41" fillId="0" borderId="34" xfId="0" applyFont="1" applyFill="1" applyBorder="1" applyAlignment="1">
      <alignment horizontal="left"/>
    </xf>
    <xf numFmtId="0" fontId="35" fillId="0" borderId="26" xfId="0" applyFont="1" applyFill="1" applyBorder="1" applyAlignment="1">
      <alignment horizontal="left"/>
    </xf>
    <xf numFmtId="0" fontId="39" fillId="0" borderId="29" xfId="0" applyFont="1" applyFill="1" applyBorder="1" applyAlignment="1">
      <alignment vertical="center"/>
    </xf>
    <xf numFmtId="0" fontId="2" fillId="0" borderId="29" xfId="0" applyFont="1" applyFill="1" applyBorder="1" applyAlignment="1">
      <alignment/>
    </xf>
    <xf numFmtId="0" fontId="2" fillId="0" borderId="29" xfId="0" applyFont="1" applyFill="1" applyBorder="1" applyAlignment="1">
      <alignment horizontal="left"/>
    </xf>
    <xf numFmtId="0" fontId="3" fillId="0" borderId="0" xfId="0" applyFont="1" applyFill="1" applyBorder="1" applyAlignment="1">
      <alignment/>
    </xf>
    <xf numFmtId="0" fontId="44" fillId="0" borderId="26" xfId="0" applyFont="1" applyFill="1" applyBorder="1" applyAlignment="1">
      <alignment horizontal="center"/>
    </xf>
    <xf numFmtId="0" fontId="44" fillId="0" borderId="26" xfId="0" applyFont="1" applyFill="1" applyBorder="1" applyAlignment="1">
      <alignment/>
    </xf>
    <xf numFmtId="0" fontId="41" fillId="0" borderId="26" xfId="0" applyFont="1" applyFill="1" applyBorder="1" applyAlignment="1">
      <alignment horizontal="center"/>
    </xf>
    <xf numFmtId="0" fontId="2" fillId="0" borderId="34" xfId="0" applyFont="1" applyFill="1" applyBorder="1" applyAlignment="1">
      <alignment horizontal="center"/>
    </xf>
    <xf numFmtId="0" fontId="44" fillId="0" borderId="35" xfId="0" applyFont="1" applyFill="1" applyBorder="1" applyAlignment="1">
      <alignment horizontal="left"/>
    </xf>
    <xf numFmtId="0" fontId="44" fillId="0" borderId="34" xfId="0" applyFont="1" applyFill="1" applyBorder="1" applyAlignment="1">
      <alignment horizontal="left"/>
    </xf>
    <xf numFmtId="0" fontId="44" fillId="0" borderId="31" xfId="0" applyFont="1" applyFill="1" applyBorder="1" applyAlignment="1">
      <alignment horizontal="right"/>
    </xf>
    <xf numFmtId="0" fontId="44" fillId="0" borderId="31" xfId="0" applyFont="1" applyFill="1" applyBorder="1" applyAlignment="1">
      <alignment horizontal="center"/>
    </xf>
    <xf numFmtId="0" fontId="41" fillId="0" borderId="31" xfId="0" applyFont="1" applyFill="1" applyBorder="1" applyAlignment="1">
      <alignment/>
    </xf>
    <xf numFmtId="0" fontId="41" fillId="0" borderId="25" xfId="0" applyFont="1" applyFill="1" applyBorder="1" applyAlignment="1">
      <alignment/>
    </xf>
    <xf numFmtId="0" fontId="39" fillId="0" borderId="30" xfId="0" applyFont="1" applyFill="1" applyBorder="1" applyAlignment="1">
      <alignment vertical="center" wrapText="1"/>
    </xf>
    <xf numFmtId="0" fontId="39" fillId="0" borderId="29" xfId="0" applyFont="1" applyFill="1" applyBorder="1" applyAlignment="1">
      <alignment horizontal="center" vertical="center"/>
    </xf>
    <xf numFmtId="0" fontId="2" fillId="0" borderId="0" xfId="0" applyFont="1" applyFill="1" applyBorder="1" applyAlignment="1">
      <alignment horizontal="left"/>
    </xf>
    <xf numFmtId="0" fontId="0" fillId="0" borderId="35" xfId="0" applyFill="1" applyBorder="1" applyAlignment="1">
      <alignment horizontal="left"/>
    </xf>
    <xf numFmtId="0" fontId="0" fillId="0" borderId="34" xfId="0" applyFill="1" applyBorder="1" applyAlignment="1">
      <alignment horizontal="left"/>
    </xf>
    <xf numFmtId="0" fontId="2" fillId="0" borderId="32" xfId="0" applyFont="1" applyFill="1" applyBorder="1" applyAlignment="1">
      <alignment/>
    </xf>
    <xf numFmtId="0" fontId="35" fillId="0" borderId="35" xfId="0" applyFont="1" applyFill="1" applyBorder="1" applyAlignment="1">
      <alignment horizontal="left"/>
    </xf>
    <xf numFmtId="0" fontId="35" fillId="0" borderId="34" xfId="0" applyFont="1" applyFill="1" applyBorder="1" applyAlignment="1">
      <alignment horizontal="left"/>
    </xf>
    <xf numFmtId="0" fontId="41" fillId="0" borderId="70" xfId="0" applyFont="1" applyFill="1" applyBorder="1" applyAlignment="1">
      <alignment horizontal="center"/>
    </xf>
    <xf numFmtId="0" fontId="2" fillId="0" borderId="54" xfId="105" applyFont="1" applyBorder="1" applyAlignment="1">
      <alignment horizontal="center" vertical="center"/>
      <protection/>
    </xf>
    <xf numFmtId="0" fontId="55" fillId="0" borderId="0" xfId="0" applyFont="1" applyFill="1" applyBorder="1" applyAlignment="1">
      <alignment horizontal="left" vertical="top"/>
    </xf>
    <xf numFmtId="0" fontId="53" fillId="0" borderId="0" xfId="0" applyFont="1" applyFill="1" applyBorder="1" applyAlignment="1">
      <alignment horizontal="center" vertical="center" shrinkToFit="1"/>
    </xf>
    <xf numFmtId="0" fontId="55" fillId="0" borderId="0" xfId="0" applyFont="1" applyFill="1" applyBorder="1" applyAlignment="1">
      <alignment horizontal="left"/>
    </xf>
    <xf numFmtId="0" fontId="52" fillId="0" borderId="0" xfId="15" applyFont="1" applyFill="1" applyAlignment="1">
      <alignment vertical="center"/>
    </xf>
    <xf numFmtId="0" fontId="52" fillId="0" borderId="0" xfId="15" applyFont="1" applyFill="1" applyAlignment="1" quotePrefix="1">
      <alignment horizontal="left" vertical="center"/>
    </xf>
    <xf numFmtId="0" fontId="2" fillId="0" borderId="42" xfId="105" applyBorder="1" applyAlignment="1">
      <alignment horizontal="center" vertical="center"/>
      <protection/>
    </xf>
    <xf numFmtId="0" fontId="41" fillId="0" borderId="0" xfId="0" applyFont="1" applyFill="1" applyBorder="1" applyAlignment="1">
      <alignment horizontal="center"/>
    </xf>
    <xf numFmtId="0" fontId="41" fillId="0" borderId="26" xfId="0" applyFont="1" applyFill="1" applyBorder="1" applyAlignment="1">
      <alignment horizontal="right" vertical="center" wrapText="1"/>
    </xf>
    <xf numFmtId="0" fontId="4" fillId="0" borderId="0" xfId="0" applyFont="1" applyFill="1" applyBorder="1" applyAlignment="1">
      <alignment/>
    </xf>
    <xf numFmtId="0" fontId="41" fillId="0" borderId="0" xfId="0" applyFont="1" applyFill="1" applyBorder="1" applyAlignment="1">
      <alignment horizontal="left" vertical="center" wrapText="1"/>
    </xf>
    <xf numFmtId="0" fontId="41" fillId="0" borderId="35" xfId="0" applyFont="1" applyFill="1" applyBorder="1" applyAlignment="1">
      <alignment horizontal="left"/>
    </xf>
    <xf numFmtId="0" fontId="4" fillId="0" borderId="0" xfId="0" applyFont="1" applyFill="1" applyBorder="1" applyAlignment="1">
      <alignment vertical="center" wrapText="1"/>
    </xf>
    <xf numFmtId="0" fontId="41" fillId="0" borderId="0" xfId="0" applyFont="1" applyFill="1" applyBorder="1" applyAlignment="1">
      <alignment horizontal="right"/>
    </xf>
    <xf numFmtId="0" fontId="41" fillId="0" borderId="32" xfId="0" applyFont="1" applyFill="1" applyBorder="1" applyAlignment="1">
      <alignment horizontal="left"/>
    </xf>
    <xf numFmtId="0" fontId="41" fillId="0" borderId="26" xfId="0" applyFont="1" applyFill="1" applyBorder="1" applyAlignment="1">
      <alignment vertical="center"/>
    </xf>
    <xf numFmtId="0" fontId="41" fillId="0" borderId="0" xfId="0" applyFont="1" applyFill="1" applyBorder="1" applyAlignment="1">
      <alignment horizontal="left" vertical="center"/>
    </xf>
    <xf numFmtId="0" fontId="41" fillId="0" borderId="34" xfId="0" applyFont="1" applyFill="1" applyBorder="1" applyAlignment="1">
      <alignment vertical="center"/>
    </xf>
    <xf numFmtId="0" fontId="41" fillId="0" borderId="0" xfId="0" applyFont="1" applyFill="1" applyBorder="1" applyAlignment="1">
      <alignment horizontal="left"/>
    </xf>
    <xf numFmtId="0" fontId="41" fillId="0" borderId="34" xfId="0" applyFont="1" applyFill="1" applyBorder="1" applyAlignment="1">
      <alignment horizontal="left" vertical="center"/>
    </xf>
    <xf numFmtId="0" fontId="4" fillId="0" borderId="0" xfId="0" applyFont="1" applyFill="1" applyBorder="1" applyAlignment="1">
      <alignment horizontal="center"/>
    </xf>
    <xf numFmtId="0" fontId="4" fillId="0" borderId="29" xfId="0" applyFont="1" applyFill="1" applyBorder="1" applyAlignment="1">
      <alignment horizontal="center"/>
    </xf>
    <xf numFmtId="0" fontId="41" fillId="0" borderId="29" xfId="0" applyFont="1" applyFill="1" applyBorder="1" applyAlignment="1">
      <alignment horizontal="left"/>
    </xf>
    <xf numFmtId="0" fontId="41" fillId="0" borderId="26" xfId="0" applyFont="1" applyFill="1" applyBorder="1" applyAlignment="1">
      <alignment horizontal="left"/>
    </xf>
    <xf numFmtId="0" fontId="41" fillId="0" borderId="0" xfId="0" applyFont="1" applyFill="1" applyBorder="1" applyAlignment="1">
      <alignment vertical="center" wrapText="1"/>
    </xf>
    <xf numFmtId="0" fontId="41" fillId="0" borderId="29" xfId="0" applyFont="1" applyFill="1" applyBorder="1" applyAlignment="1">
      <alignment horizontal="left" vertical="center"/>
    </xf>
    <xf numFmtId="0" fontId="41" fillId="0" borderId="35" xfId="0" applyFont="1" applyFill="1" applyBorder="1" applyAlignment="1">
      <alignment vertical="center"/>
    </xf>
    <xf numFmtId="0" fontId="41" fillId="0" borderId="34" xfId="0" applyFont="1" applyFill="1" applyBorder="1" applyAlignment="1">
      <alignment horizontal="right"/>
    </xf>
    <xf numFmtId="0" fontId="41" fillId="0" borderId="0" xfId="0" applyFont="1" applyFill="1" applyBorder="1" applyAlignment="1">
      <alignment horizontal="right" vertical="center" wrapText="1"/>
    </xf>
    <xf numFmtId="0" fontId="4" fillId="0" borderId="29" xfId="0" applyFont="1" applyFill="1" applyBorder="1" applyAlignment="1">
      <alignment/>
    </xf>
    <xf numFmtId="0" fontId="41" fillId="0" borderId="34" xfId="0" applyFont="1" applyFill="1" applyBorder="1" applyAlignment="1">
      <alignment horizontal="left" vertical="center" wrapText="1"/>
    </xf>
    <xf numFmtId="0" fontId="41" fillId="0" borderId="33" xfId="0" applyFont="1" applyFill="1" applyBorder="1" applyAlignment="1">
      <alignment/>
    </xf>
    <xf numFmtId="0" fontId="41" fillId="0" borderId="30" xfId="0" applyFont="1" applyFill="1" applyBorder="1" applyAlignment="1">
      <alignment/>
    </xf>
    <xf numFmtId="0" fontId="41" fillId="0" borderId="30" xfId="0" applyFont="1" applyFill="1" applyBorder="1" applyAlignment="1">
      <alignment horizontal="right"/>
    </xf>
    <xf numFmtId="0" fontId="41" fillId="0" borderId="31" xfId="0" applyFont="1" applyFill="1" applyBorder="1" applyAlignment="1">
      <alignment horizontal="left" vertical="center" wrapText="1"/>
    </xf>
    <xf numFmtId="0" fontId="41" fillId="0" borderId="0" xfId="0" applyFont="1" applyFill="1" applyBorder="1" applyAlignment="1">
      <alignment vertical="center"/>
    </xf>
    <xf numFmtId="0" fontId="41" fillId="0" borderId="29" xfId="0" applyFont="1" applyFill="1" applyBorder="1" applyAlignment="1">
      <alignment vertical="center"/>
    </xf>
    <xf numFmtId="0" fontId="41" fillId="0" borderId="71" xfId="0" applyFont="1" applyFill="1" applyBorder="1" applyAlignment="1">
      <alignment vertical="center"/>
    </xf>
    <xf numFmtId="0" fontId="41" fillId="0" borderId="25" xfId="0" applyFont="1" applyFill="1" applyBorder="1" applyAlignment="1">
      <alignment vertical="center"/>
    </xf>
    <xf numFmtId="0" fontId="41" fillId="0" borderId="29" xfId="0" applyFont="1" applyFill="1" applyBorder="1" applyAlignment="1">
      <alignment horizontal="right" vertical="center"/>
    </xf>
    <xf numFmtId="0" fontId="41" fillId="0" borderId="32" xfId="0" applyFont="1" applyFill="1" applyBorder="1" applyAlignment="1">
      <alignment vertical="center"/>
    </xf>
    <xf numFmtId="0" fontId="41" fillId="0" borderId="0" xfId="0" applyFont="1" applyFill="1" applyBorder="1" applyAlignment="1">
      <alignment/>
    </xf>
    <xf numFmtId="0" fontId="4" fillId="0" borderId="0" xfId="0" applyFont="1" applyFill="1" applyBorder="1" applyAlignment="1">
      <alignment horizontal="center" vertical="center"/>
    </xf>
    <xf numFmtId="0" fontId="41" fillId="0" borderId="29" xfId="0" applyFont="1" applyFill="1" applyBorder="1" applyAlignment="1">
      <alignment/>
    </xf>
    <xf numFmtId="0" fontId="41" fillId="0" borderId="31" xfId="0" applyFont="1" applyFill="1" applyBorder="1" applyAlignment="1">
      <alignment/>
    </xf>
    <xf numFmtId="0" fontId="41" fillId="0" borderId="31" xfId="0" applyFont="1" applyFill="1" applyBorder="1" applyAlignment="1">
      <alignment vertical="center"/>
    </xf>
    <xf numFmtId="0" fontId="41" fillId="0" borderId="31" xfId="0" applyFont="1" applyFill="1" applyBorder="1" applyAlignment="1">
      <alignment horizontal="right"/>
    </xf>
    <xf numFmtId="0" fontId="41" fillId="0" borderId="32" xfId="0" applyFont="1" applyFill="1" applyBorder="1" applyAlignment="1">
      <alignment/>
    </xf>
    <xf numFmtId="0" fontId="58" fillId="0" borderId="0" xfId="15" applyFont="1" applyFill="1" applyAlignment="1">
      <alignment vertical="center"/>
    </xf>
    <xf numFmtId="0" fontId="15" fillId="0" borderId="0" xfId="15" applyFont="1" applyFill="1" applyAlignment="1">
      <alignment vertical="center"/>
    </xf>
    <xf numFmtId="0" fontId="2" fillId="0" borderId="0" xfId="15" applyFont="1" applyFill="1" applyBorder="1" applyAlignment="1">
      <alignment vertical="center"/>
    </xf>
    <xf numFmtId="0" fontId="2" fillId="0" borderId="0" xfId="15" applyFont="1" applyFill="1" applyAlignment="1">
      <alignment vertical="center"/>
    </xf>
    <xf numFmtId="0" fontId="59" fillId="0" borderId="72" xfId="15" applyFont="1" applyFill="1" applyBorder="1" applyAlignment="1">
      <alignment vertical="center"/>
    </xf>
    <xf numFmtId="0" fontId="59" fillId="0" borderId="73" xfId="15" applyFont="1" applyFill="1" applyBorder="1" applyAlignment="1">
      <alignment vertical="center"/>
    </xf>
    <xf numFmtId="0" fontId="59" fillId="0" borderId="74" xfId="15" applyFont="1" applyFill="1" applyBorder="1" applyAlignment="1">
      <alignment vertical="center"/>
    </xf>
    <xf numFmtId="0" fontId="59" fillId="0" borderId="0" xfId="15" applyFont="1" applyFill="1" applyAlignment="1">
      <alignment vertical="center"/>
    </xf>
    <xf numFmtId="0" fontId="60" fillId="0" borderId="0" xfId="15" applyFont="1" applyFill="1" applyAlignment="1">
      <alignment vertical="center"/>
    </xf>
    <xf numFmtId="0" fontId="2" fillId="0" borderId="0" xfId="15" applyFont="1" applyFill="1" applyAlignment="1">
      <alignment horizontal="left" vertical="center" indent="1"/>
    </xf>
    <xf numFmtId="0" fontId="65" fillId="0" borderId="0" xfId="85" applyAlignment="1" applyProtection="1">
      <alignment vertical="center"/>
      <protection/>
    </xf>
    <xf numFmtId="0" fontId="62" fillId="0" borderId="0" xfId="15" applyFont="1" applyFill="1" applyAlignment="1">
      <alignment vertical="center"/>
    </xf>
    <xf numFmtId="20" fontId="2" fillId="56" borderId="44" xfId="105" applyNumberFormat="1" applyFont="1" applyFill="1" applyBorder="1" applyAlignment="1">
      <alignment horizontal="center" vertical="center"/>
      <protection/>
    </xf>
    <xf numFmtId="0" fontId="2" fillId="56" borderId="45" xfId="105" applyFont="1" applyFill="1" applyBorder="1" applyAlignment="1">
      <alignment horizontal="center" vertical="center" shrinkToFit="1"/>
      <protection/>
    </xf>
    <xf numFmtId="0" fontId="2" fillId="56" borderId="46" xfId="105" applyFont="1" applyFill="1" applyBorder="1" applyAlignment="1">
      <alignment horizontal="center" vertical="center" shrinkToFit="1"/>
      <protection/>
    </xf>
    <xf numFmtId="0" fontId="2" fillId="56" borderId="47" xfId="105" applyFont="1" applyFill="1" applyBorder="1" applyAlignment="1">
      <alignment horizontal="center" vertical="center" shrinkToFit="1"/>
      <protection/>
    </xf>
    <xf numFmtId="0" fontId="2" fillId="56" borderId="51" xfId="105" applyFont="1" applyFill="1" applyBorder="1" applyAlignment="1">
      <alignment horizontal="center" vertical="center" shrinkToFit="1"/>
      <protection/>
    </xf>
    <xf numFmtId="0" fontId="2" fillId="56" borderId="52" xfId="105" applyFont="1" applyFill="1" applyBorder="1" applyAlignment="1">
      <alignment horizontal="center" vertical="center" shrinkToFit="1"/>
      <protection/>
    </xf>
    <xf numFmtId="20" fontId="2" fillId="56" borderId="24" xfId="105" applyNumberFormat="1" applyFont="1" applyFill="1" applyBorder="1" applyAlignment="1">
      <alignment horizontal="center" vertical="center"/>
      <protection/>
    </xf>
    <xf numFmtId="0" fontId="2" fillId="56" borderId="56" xfId="105" applyFont="1" applyFill="1" applyBorder="1" applyAlignment="1">
      <alignment horizontal="center" vertical="center" shrinkToFit="1"/>
      <protection/>
    </xf>
    <xf numFmtId="0" fontId="2" fillId="56" borderId="57" xfId="105" applyFont="1" applyFill="1" applyBorder="1" applyAlignment="1">
      <alignment horizontal="center" vertical="center" shrinkToFit="1"/>
      <protection/>
    </xf>
    <xf numFmtId="0" fontId="2" fillId="56" borderId="58" xfId="105" applyFont="1" applyFill="1" applyBorder="1" applyAlignment="1">
      <alignment horizontal="center" vertical="center" shrinkToFit="1"/>
      <protection/>
    </xf>
    <xf numFmtId="0" fontId="41" fillId="0" borderId="26" xfId="0" applyFont="1" applyFill="1" applyBorder="1" applyAlignment="1">
      <alignment horizontal="right" vertical="center" wrapText="1"/>
    </xf>
    <xf numFmtId="0" fontId="41" fillId="0" borderId="31" xfId="0" applyFont="1" applyFill="1" applyBorder="1" applyAlignment="1">
      <alignment horizontal="left" vertical="center" wrapText="1"/>
    </xf>
    <xf numFmtId="0" fontId="41" fillId="0" borderId="26" xfId="0" applyFont="1" applyFill="1" applyBorder="1" applyAlignment="1">
      <alignment horizontal="right" vertical="center"/>
    </xf>
    <xf numFmtId="0" fontId="2" fillId="0" borderId="0" xfId="15" applyFont="1" applyFill="1" applyBorder="1" applyAlignment="1">
      <alignment horizontal="left" vertical="center"/>
    </xf>
    <xf numFmtId="0" fontId="41" fillId="0" borderId="31" xfId="0" applyFont="1" applyFill="1" applyBorder="1" applyAlignment="1">
      <alignment horizontal="left"/>
    </xf>
    <xf numFmtId="0" fontId="2" fillId="0" borderId="0" xfId="15" applyFont="1" applyFill="1" applyAlignment="1" quotePrefix="1">
      <alignment vertical="center"/>
    </xf>
    <xf numFmtId="0" fontId="65" fillId="0" borderId="0" xfId="85" applyAlignment="1" applyProtection="1" quotePrefix="1">
      <alignment vertical="center"/>
      <protection/>
    </xf>
    <xf numFmtId="0" fontId="2" fillId="0" borderId="0" xfId="15" applyFont="1" applyFill="1" applyAlignment="1">
      <alignment horizontal="right" vertical="center"/>
    </xf>
    <xf numFmtId="0" fontId="66" fillId="0" borderId="48" xfId="105" applyFont="1" applyFill="1" applyBorder="1" applyAlignment="1">
      <alignment horizontal="center" vertical="center" shrinkToFit="1"/>
      <protection/>
    </xf>
    <xf numFmtId="0" fontId="66" fillId="0" borderId="45" xfId="105" applyFont="1" applyFill="1" applyBorder="1" applyAlignment="1">
      <alignment horizontal="center" vertical="center" shrinkToFit="1"/>
      <protection/>
    </xf>
    <xf numFmtId="0" fontId="66" fillId="0" borderId="43" xfId="105" applyFont="1" applyFill="1" applyBorder="1" applyAlignment="1">
      <alignment horizontal="center" vertical="center"/>
      <protection/>
    </xf>
    <xf numFmtId="0" fontId="66" fillId="0" borderId="43" xfId="105" applyFont="1" applyBorder="1" applyAlignment="1">
      <alignment horizontal="center" vertical="center"/>
      <protection/>
    </xf>
    <xf numFmtId="0" fontId="4" fillId="0" borderId="0" xfId="15" applyFont="1" applyFill="1" applyAlignment="1">
      <alignment vertical="center"/>
    </xf>
    <xf numFmtId="0" fontId="29" fillId="0" borderId="75" xfId="105" applyFont="1" applyFill="1" applyBorder="1" applyAlignment="1">
      <alignment horizontal="center" vertical="center" shrinkToFit="1"/>
      <protection/>
    </xf>
    <xf numFmtId="0" fontId="29" fillId="0" borderId="76" xfId="105" applyFont="1" applyFill="1" applyBorder="1" applyAlignment="1">
      <alignment horizontal="center" vertical="center" shrinkToFit="1"/>
      <protection/>
    </xf>
    <xf numFmtId="0" fontId="29" fillId="0" borderId="77" xfId="105" applyFont="1" applyFill="1" applyBorder="1" applyAlignment="1">
      <alignment horizontal="center" vertical="center" shrinkToFit="1"/>
      <protection/>
    </xf>
    <xf numFmtId="0" fontId="15" fillId="0" borderId="0" xfId="15" applyFont="1" applyFill="1" applyAlignment="1">
      <alignment horizontal="center" vertical="center"/>
    </xf>
  </cellXfs>
  <cellStyles count="92">
    <cellStyle name="Normal" xfId="0"/>
    <cellStyle name="?" xfId="15"/>
    <cellStyle name="20% - Accent1" xfId="16"/>
    <cellStyle name="20% - Accent2" xfId="17"/>
    <cellStyle name="20% - Accent3" xfId="18"/>
    <cellStyle name="20% - Accent4" xfId="19"/>
    <cellStyle name="20% - Accent5" xfId="20"/>
    <cellStyle name="20% - Accent6" xfId="21"/>
    <cellStyle name="20% - アクセント 1" xfId="22"/>
    <cellStyle name="20% - アクセント 2" xfId="23"/>
    <cellStyle name="20% - アクセント 3" xfId="24"/>
    <cellStyle name="20% - アクセント 4" xfId="25"/>
    <cellStyle name="20% - アクセント 5" xfId="26"/>
    <cellStyle name="20% - アクセント 6" xfId="27"/>
    <cellStyle name="40% - Accent1" xfId="28"/>
    <cellStyle name="40% - Accent2" xfId="29"/>
    <cellStyle name="40% - Accent3" xfId="30"/>
    <cellStyle name="40% - Accent4" xfId="31"/>
    <cellStyle name="40% - Accent5" xfId="32"/>
    <cellStyle name="40% - Accent6" xfId="33"/>
    <cellStyle name="40% - アクセント 1" xfId="34"/>
    <cellStyle name="40% - アクセント 2" xfId="35"/>
    <cellStyle name="40% - アクセント 3" xfId="36"/>
    <cellStyle name="40% - アクセント 4" xfId="37"/>
    <cellStyle name="40% - アクセント 5" xfId="38"/>
    <cellStyle name="40% - アクセント 6" xfId="39"/>
    <cellStyle name="60% - Accent1" xfId="40"/>
    <cellStyle name="60% - Accent2" xfId="41"/>
    <cellStyle name="60% - Accent3" xfId="42"/>
    <cellStyle name="60% - Accent4" xfId="43"/>
    <cellStyle name="60% - Accent5" xfId="44"/>
    <cellStyle name="60% - Accent6" xfId="45"/>
    <cellStyle name="60% - アクセント 1" xfId="46"/>
    <cellStyle name="60% - アクセント 2" xfId="47"/>
    <cellStyle name="60% - アクセント 3" xfId="48"/>
    <cellStyle name="60% - アクセント 4" xfId="49"/>
    <cellStyle name="60% - アクセント 5" xfId="50"/>
    <cellStyle name="60% - アクセント 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Title" xfId="72"/>
    <cellStyle name="Total" xfId="73"/>
    <cellStyle name="Warning Text"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Followed Hyperlink" xfId="103"/>
    <cellStyle name="良い" xfId="104"/>
    <cellStyle name="㼿"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152400</xdr:rowOff>
    </xdr:from>
    <xdr:to>
      <xdr:col>1</xdr:col>
      <xdr:colOff>790575</xdr:colOff>
      <xdr:row>4</xdr:row>
      <xdr:rowOff>180975</xdr:rowOff>
    </xdr:to>
    <xdr:pic>
      <xdr:nvPicPr>
        <xdr:cNvPr id="1" name="Picture 1"/>
        <xdr:cNvPicPr preferRelativeResize="1">
          <a:picLocks noChangeAspect="1"/>
        </xdr:cNvPicPr>
      </xdr:nvPicPr>
      <xdr:blipFill>
        <a:blip r:embed="rId1"/>
        <a:stretch>
          <a:fillRect/>
        </a:stretch>
      </xdr:blipFill>
      <xdr:spPr>
        <a:xfrm>
          <a:off x="285750" y="152400"/>
          <a:ext cx="781050" cy="781050"/>
        </a:xfrm>
        <a:prstGeom prst="rect">
          <a:avLst/>
        </a:prstGeom>
        <a:noFill/>
        <a:ln w="9525" cmpd="sng">
          <a:noFill/>
        </a:ln>
      </xdr:spPr>
    </xdr:pic>
    <xdr:clientData/>
  </xdr:twoCellAnchor>
  <xdr:twoCellAnchor>
    <xdr:from>
      <xdr:col>1</xdr:col>
      <xdr:colOff>1066800</xdr:colOff>
      <xdr:row>0</xdr:row>
      <xdr:rowOff>114300</xdr:rowOff>
    </xdr:from>
    <xdr:to>
      <xdr:col>4</xdr:col>
      <xdr:colOff>419100</xdr:colOff>
      <xdr:row>3</xdr:row>
      <xdr:rowOff>19050</xdr:rowOff>
    </xdr:to>
    <xdr:sp>
      <xdr:nvSpPr>
        <xdr:cNvPr id="2" name="Text Box 4"/>
        <xdr:cNvSpPr txBox="1">
          <a:spLocks noChangeArrowheads="1"/>
        </xdr:cNvSpPr>
      </xdr:nvSpPr>
      <xdr:spPr>
        <a:xfrm>
          <a:off x="1343025" y="114300"/>
          <a:ext cx="1400175" cy="390525"/>
        </a:xfrm>
        <a:prstGeom prst="rect">
          <a:avLst/>
        </a:prstGeom>
        <a:noFill/>
        <a:ln w="9525" cmpd="sng">
          <a:noFill/>
        </a:ln>
      </xdr:spPr>
      <xdr:txBody>
        <a:bodyPr vertOverflow="clip" wrap="square" lIns="54864" tIns="27432" rIns="54864" bIns="27432" anchor="ctr"/>
        <a:p>
          <a:pPr algn="ctr">
            <a:defRPr/>
          </a:pPr>
          <a:r>
            <a:rPr lang="en-US" cap="none" sz="1800" b="0" i="0" u="none" baseline="0">
              <a:solidFill>
                <a:srgbClr val="000000"/>
              </a:solidFill>
              <a:latin typeface="HGS創英角ﾎﾟｯﾌﾟ体"/>
              <a:ea typeface="HGS創英角ﾎﾟｯﾌﾟ体"/>
              <a:cs typeface="HGS創英角ﾎﾟｯﾌﾟ体"/>
            </a:rPr>
            <a:t>2013</a:t>
          </a:r>
          <a:r>
            <a:rPr lang="en-US" cap="none" sz="1800" b="0" i="0" u="none" baseline="0">
              <a:solidFill>
                <a:srgbClr val="000000"/>
              </a:solidFill>
              <a:latin typeface="HGS創英角ﾎﾟｯﾌﾟ体"/>
              <a:ea typeface="HGS創英角ﾎﾟｯﾌﾟ体"/>
              <a:cs typeface="HGS創英角ﾎﾟｯﾌﾟ体"/>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14</xdr:row>
      <xdr:rowOff>161925</xdr:rowOff>
    </xdr:from>
    <xdr:to>
      <xdr:col>2</xdr:col>
      <xdr:colOff>19050</xdr:colOff>
      <xdr:row>15</xdr:row>
      <xdr:rowOff>190500</xdr:rowOff>
    </xdr:to>
    <xdr:pic>
      <xdr:nvPicPr>
        <xdr:cNvPr id="1" name="図 3" descr="a.gif"/>
        <xdr:cNvPicPr preferRelativeResize="1">
          <a:picLocks noChangeAspect="1"/>
        </xdr:cNvPicPr>
      </xdr:nvPicPr>
      <xdr:blipFill>
        <a:blip r:embed="rId1"/>
        <a:stretch>
          <a:fillRect/>
        </a:stretch>
      </xdr:blipFill>
      <xdr:spPr>
        <a:xfrm>
          <a:off x="314325" y="3409950"/>
          <a:ext cx="238125" cy="238125"/>
        </a:xfrm>
        <a:prstGeom prst="rect">
          <a:avLst/>
        </a:prstGeom>
        <a:noFill/>
        <a:ln w="9525" cmpd="sng">
          <a:noFill/>
        </a:ln>
      </xdr:spPr>
    </xdr:pic>
    <xdr:clientData/>
  </xdr:twoCellAnchor>
  <xdr:twoCellAnchor editAs="oneCell">
    <xdr:from>
      <xdr:col>3</xdr:col>
      <xdr:colOff>266700</xdr:colOff>
      <xdr:row>1</xdr:row>
      <xdr:rowOff>66675</xdr:rowOff>
    </xdr:from>
    <xdr:to>
      <xdr:col>19</xdr:col>
      <xdr:colOff>180975</xdr:colOff>
      <xdr:row>12</xdr:row>
      <xdr:rowOff>152400</xdr:rowOff>
    </xdr:to>
    <xdr:pic>
      <xdr:nvPicPr>
        <xdr:cNvPr id="2" name="図 5" descr="no1.jpg"/>
        <xdr:cNvPicPr preferRelativeResize="1">
          <a:picLocks noChangeAspect="1"/>
        </xdr:cNvPicPr>
      </xdr:nvPicPr>
      <xdr:blipFill>
        <a:blip r:embed="rId2"/>
        <a:stretch>
          <a:fillRect/>
        </a:stretch>
      </xdr:blipFill>
      <xdr:spPr>
        <a:xfrm>
          <a:off x="1066800" y="590550"/>
          <a:ext cx="4181475" cy="2390775"/>
        </a:xfrm>
        <a:prstGeom prst="rect">
          <a:avLst/>
        </a:prstGeom>
        <a:noFill/>
        <a:ln w="9525" cmpd="sng">
          <a:noFill/>
        </a:ln>
      </xdr:spPr>
    </xdr:pic>
    <xdr:clientData/>
  </xdr:twoCellAnchor>
  <xdr:twoCellAnchor editAs="oneCell">
    <xdr:from>
      <xdr:col>1</xdr:col>
      <xdr:colOff>85725</xdr:colOff>
      <xdr:row>26</xdr:row>
      <xdr:rowOff>38100</xdr:rowOff>
    </xdr:from>
    <xdr:to>
      <xdr:col>16</xdr:col>
      <xdr:colOff>0</xdr:colOff>
      <xdr:row>44</xdr:row>
      <xdr:rowOff>66675</xdr:rowOff>
    </xdr:to>
    <xdr:pic>
      <xdr:nvPicPr>
        <xdr:cNvPr id="3" name="図 7" descr="mapserv.gif"/>
        <xdr:cNvPicPr preferRelativeResize="1">
          <a:picLocks noChangeAspect="1"/>
        </xdr:cNvPicPr>
      </xdr:nvPicPr>
      <xdr:blipFill>
        <a:blip r:embed="rId3"/>
        <a:stretch>
          <a:fillRect/>
        </a:stretch>
      </xdr:blipFill>
      <xdr:spPr>
        <a:xfrm>
          <a:off x="352425" y="5800725"/>
          <a:ext cx="3914775" cy="3800475"/>
        </a:xfrm>
        <a:prstGeom prst="rect">
          <a:avLst/>
        </a:prstGeom>
        <a:noFill/>
        <a:ln w="9525" cmpd="sng">
          <a:noFill/>
        </a:ln>
      </xdr:spPr>
    </xdr:pic>
    <xdr:clientData/>
  </xdr:twoCellAnchor>
  <xdr:twoCellAnchor>
    <xdr:from>
      <xdr:col>6</xdr:col>
      <xdr:colOff>247650</xdr:colOff>
      <xdr:row>31</xdr:row>
      <xdr:rowOff>85725</xdr:rowOff>
    </xdr:from>
    <xdr:to>
      <xdr:col>7</xdr:col>
      <xdr:colOff>190500</xdr:colOff>
      <xdr:row>35</xdr:row>
      <xdr:rowOff>47625</xdr:rowOff>
    </xdr:to>
    <xdr:sp>
      <xdr:nvSpPr>
        <xdr:cNvPr id="4" name="直線矢印コネクタ 4"/>
        <xdr:cNvSpPr>
          <a:spLocks/>
        </xdr:cNvSpPr>
      </xdr:nvSpPr>
      <xdr:spPr>
        <a:xfrm flipH="1" flipV="1">
          <a:off x="1847850" y="6896100"/>
          <a:ext cx="209550" cy="800100"/>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9525</xdr:rowOff>
    </xdr:from>
    <xdr:to>
      <xdr:col>10</xdr:col>
      <xdr:colOff>76200</xdr:colOff>
      <xdr:row>31</xdr:row>
      <xdr:rowOff>28575</xdr:rowOff>
    </xdr:to>
    <xdr:sp>
      <xdr:nvSpPr>
        <xdr:cNvPr id="5" name="直線矢印コネクタ 5"/>
        <xdr:cNvSpPr>
          <a:spLocks/>
        </xdr:cNvSpPr>
      </xdr:nvSpPr>
      <xdr:spPr>
        <a:xfrm flipV="1">
          <a:off x="1952625" y="6610350"/>
          <a:ext cx="790575" cy="228600"/>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30</xdr:row>
      <xdr:rowOff>123825</xdr:rowOff>
    </xdr:from>
    <xdr:to>
      <xdr:col>10</xdr:col>
      <xdr:colOff>180975</xdr:colOff>
      <xdr:row>32</xdr:row>
      <xdr:rowOff>0</xdr:rowOff>
    </xdr:to>
    <xdr:sp>
      <xdr:nvSpPr>
        <xdr:cNvPr id="6" name="直線矢印コネクタ 6"/>
        <xdr:cNvSpPr>
          <a:spLocks/>
        </xdr:cNvSpPr>
      </xdr:nvSpPr>
      <xdr:spPr>
        <a:xfrm>
          <a:off x="2752725" y="6724650"/>
          <a:ext cx="95250" cy="295275"/>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123825</xdr:colOff>
      <xdr:row>30</xdr:row>
      <xdr:rowOff>95250</xdr:rowOff>
    </xdr:from>
    <xdr:ext cx="257175" cy="200025"/>
    <xdr:sp>
      <xdr:nvSpPr>
        <xdr:cNvPr id="7" name="正方形/長方形 7"/>
        <xdr:cNvSpPr>
          <a:spLocks/>
        </xdr:cNvSpPr>
      </xdr:nvSpPr>
      <xdr:spPr>
        <a:xfrm>
          <a:off x="2524125" y="6696075"/>
          <a:ext cx="257175" cy="200025"/>
        </a:xfrm>
        <a:prstGeom prst="rect">
          <a:avLst/>
        </a:prstGeom>
        <a:noFill/>
        <a:ln w="9525" cmpd="sng">
          <a:noFill/>
        </a:ln>
      </xdr:spPr>
      <xdr:txBody>
        <a:bodyPr vertOverflow="clip" wrap="square"/>
        <a:p>
          <a:pPr algn="ctr">
            <a:defRPr/>
          </a:pPr>
          <a:r>
            <a:rPr lang="en-US" cap="none" sz="2400" b="1" i="0" u="none" baseline="0">
              <a:latin typeface="ＭＳ Ｐゴシック"/>
              <a:ea typeface="ＭＳ Ｐゴシック"/>
              <a:cs typeface="ＭＳ Ｐゴシック"/>
            </a:rPr>
            <a:t>Ｐ</a:t>
          </a:r>
        </a:p>
      </xdr:txBody>
    </xdr:sp>
    <xdr:clientData/>
  </xdr:oneCellAnchor>
  <xdr:twoCellAnchor>
    <xdr:from>
      <xdr:col>9</xdr:col>
      <xdr:colOff>38100</xdr:colOff>
      <xdr:row>30</xdr:row>
      <xdr:rowOff>161925</xdr:rowOff>
    </xdr:from>
    <xdr:to>
      <xdr:col>10</xdr:col>
      <xdr:colOff>57150</xdr:colOff>
      <xdr:row>31</xdr:row>
      <xdr:rowOff>9525</xdr:rowOff>
    </xdr:to>
    <xdr:sp>
      <xdr:nvSpPr>
        <xdr:cNvPr id="8" name="直線矢印コネクタ 8"/>
        <xdr:cNvSpPr>
          <a:spLocks/>
        </xdr:cNvSpPr>
      </xdr:nvSpPr>
      <xdr:spPr>
        <a:xfrm flipH="1">
          <a:off x="2438400" y="6762750"/>
          <a:ext cx="285750" cy="57150"/>
        </a:xfrm>
        <a:prstGeom prst="straightConnector1">
          <a:avLst/>
        </a:prstGeom>
        <a:noFill/>
        <a:ln w="19050"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33</xdr:row>
      <xdr:rowOff>171450</xdr:rowOff>
    </xdr:from>
    <xdr:ext cx="457200" cy="381000"/>
    <xdr:sp>
      <xdr:nvSpPr>
        <xdr:cNvPr id="9" name="正方形/長方形 9"/>
        <xdr:cNvSpPr>
          <a:spLocks/>
        </xdr:cNvSpPr>
      </xdr:nvSpPr>
      <xdr:spPr>
        <a:xfrm>
          <a:off x="209550" y="7400925"/>
          <a:ext cx="457200" cy="381000"/>
        </a:xfrm>
        <a:prstGeom prst="rect">
          <a:avLst/>
        </a:prstGeom>
        <a:solidFill>
          <a:srgbClr val="C0504D"/>
        </a:solidFill>
        <a:ln w="9525" cmpd="sng">
          <a:noFill/>
        </a:ln>
      </xdr:spPr>
      <xdr:txBody>
        <a:bodyPr vertOverflow="clip" wrap="square"/>
        <a:p>
          <a:pPr algn="ctr">
            <a:defRPr/>
          </a:pPr>
          <a:r>
            <a:rPr lang="en-US" cap="none" sz="700" b="1" i="0" u="none" baseline="0">
              <a:solidFill>
                <a:srgbClr val="000000"/>
              </a:solidFill>
              <a:latin typeface="ＭＳ Ｐゴシック"/>
              <a:ea typeface="ＭＳ Ｐゴシック"/>
              <a:cs typeface="ＭＳ Ｐゴシック"/>
            </a:rPr>
            <a:t>ﾀﾞｲｱﾎﾞﾝﾄﾞ駐車場</a:t>
          </a:r>
        </a:p>
      </xdr:txBody>
    </xdr:sp>
    <xdr:clientData/>
  </xdr:oneCellAnchor>
  <xdr:twoCellAnchor editAs="oneCell">
    <xdr:from>
      <xdr:col>2</xdr:col>
      <xdr:colOff>238125</xdr:colOff>
      <xdr:row>33</xdr:row>
      <xdr:rowOff>123825</xdr:rowOff>
    </xdr:from>
    <xdr:to>
      <xdr:col>3</xdr:col>
      <xdr:colOff>247650</xdr:colOff>
      <xdr:row>34</xdr:row>
      <xdr:rowOff>133350</xdr:rowOff>
    </xdr:to>
    <xdr:pic>
      <xdr:nvPicPr>
        <xdr:cNvPr id="10" name="Picture 153"/>
        <xdr:cNvPicPr preferRelativeResize="1">
          <a:picLocks noChangeAspect="1"/>
        </xdr:cNvPicPr>
      </xdr:nvPicPr>
      <xdr:blipFill>
        <a:blip r:embed="rId4"/>
        <a:stretch>
          <a:fillRect/>
        </a:stretch>
      </xdr:blipFill>
      <xdr:spPr>
        <a:xfrm>
          <a:off x="771525" y="7353300"/>
          <a:ext cx="276225" cy="219075"/>
        </a:xfrm>
        <a:prstGeom prst="rect">
          <a:avLst/>
        </a:prstGeom>
        <a:noFill/>
        <a:ln w="9525" cmpd="sng">
          <a:noFill/>
        </a:ln>
      </xdr:spPr>
    </xdr:pic>
    <xdr:clientData/>
  </xdr:twoCellAnchor>
  <xdr:oneCellAnchor>
    <xdr:from>
      <xdr:col>3</xdr:col>
      <xdr:colOff>238125</xdr:colOff>
      <xdr:row>33</xdr:row>
      <xdr:rowOff>152400</xdr:rowOff>
    </xdr:from>
    <xdr:ext cx="809625" cy="200025"/>
    <xdr:sp>
      <xdr:nvSpPr>
        <xdr:cNvPr id="11" name="正方形/長方形 11"/>
        <xdr:cNvSpPr>
          <a:spLocks/>
        </xdr:cNvSpPr>
      </xdr:nvSpPr>
      <xdr:spPr>
        <a:xfrm>
          <a:off x="1038225" y="7381875"/>
          <a:ext cx="809625" cy="200025"/>
        </a:xfrm>
        <a:prstGeom prst="rect">
          <a:avLst/>
        </a:prstGeom>
        <a:noFill/>
        <a:ln w="9525" cmpd="sng">
          <a:noFill/>
        </a:ln>
      </xdr:spPr>
      <xdr:txBody>
        <a:bodyPr vertOverflow="clip" wrap="square"/>
        <a:p>
          <a:pPr algn="ctr">
            <a:defRPr/>
          </a:pPr>
          <a:r>
            <a:rPr lang="en-US" cap="none" sz="800" b="1" i="0" u="none" baseline="0">
              <a:latin typeface="ＭＳ Ｐゴシック"/>
              <a:ea typeface="ＭＳ Ｐゴシック"/>
              <a:cs typeface="ＭＳ Ｐゴシック"/>
            </a:rPr>
            <a:t>ダイアボンド</a:t>
          </a:r>
          <a:r>
            <a:rPr lang="en-US" cap="none" sz="800" b="1" i="0" u="none" baseline="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sunamiy@goo.jp" TargetMode="External" /><Relationship Id="rId2" Type="http://schemas.openxmlformats.org/officeDocument/2006/relationships/hyperlink" Target="mailto:matsunamiyoshinori19690726@docom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aps.google.co.jp/maps?f=q&amp;hl=ja&amp;geocode=&amp;q=%E6%84%9B%E5%B7%9D%E7%94%BA%E4%B8%AD%E6%B4%A54043%E7%95%AA%E5%9C%B0&amp;sll=35.515775,139.330716&amp;sspn=0.017186,0.032444&amp;ie=UTF8&amp;ll=35.529293,139.345694&amp;spn=0.017185,0.032444&amp;z=14&amp;iwloc=addr&amp;source=embed" TargetMode="External" /><Relationship Id="rId2" Type="http://schemas.openxmlformats.org/officeDocument/2006/relationships/hyperlink" Target="http://dia.kanachu.jp/bus/viewtop" TargetMode="Externa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9"/>
  <sheetViews>
    <sheetView showGridLines="0" zoomScalePageLayoutView="0" workbookViewId="0" topLeftCell="A1">
      <selection activeCell="G62" sqref="G62"/>
    </sheetView>
  </sheetViews>
  <sheetFormatPr defaultColWidth="9.00390625" defaultRowHeight="15.75" customHeight="1"/>
  <cols>
    <col min="1" max="1" width="2.625" style="90" customWidth="1"/>
    <col min="2" max="4" width="5.625" style="90" customWidth="1"/>
    <col min="5" max="12" width="8.625" style="90" customWidth="1"/>
    <col min="13" max="14" width="9.625" style="90" customWidth="1"/>
    <col min="15" max="15" width="13.375" style="90" customWidth="1"/>
    <col min="16" max="16" width="11.25390625" style="90" customWidth="1"/>
    <col min="17" max="23" width="9.00390625" style="90" customWidth="1"/>
    <col min="24" max="24" width="14.875" style="90" customWidth="1"/>
    <col min="25" max="16384" width="9.00390625" style="90" customWidth="1"/>
  </cols>
  <sheetData>
    <row r="1" spans="2:14" ht="15.75" customHeight="1">
      <c r="B1" s="183" t="s">
        <v>282</v>
      </c>
      <c r="K1" s="184"/>
      <c r="L1" s="185"/>
      <c r="M1" s="185"/>
      <c r="N1" s="184"/>
    </row>
    <row r="2" spans="5:14" ht="15.75" customHeight="1">
      <c r="E2" s="183" t="s">
        <v>283</v>
      </c>
      <c r="K2" s="184"/>
      <c r="L2" s="185"/>
      <c r="M2" s="185"/>
      <c r="N2" s="184"/>
    </row>
    <row r="3" spans="5:14" ht="15.75" customHeight="1">
      <c r="E3" s="183"/>
      <c r="K3" s="184"/>
      <c r="L3" s="185"/>
      <c r="M3" s="185"/>
      <c r="N3" s="184"/>
    </row>
    <row r="4" spans="5:14" ht="15.75" customHeight="1">
      <c r="E4" s="183"/>
      <c r="J4" s="41" t="s">
        <v>113</v>
      </c>
      <c r="K4" s="41"/>
      <c r="L4" s="41"/>
      <c r="M4" s="185"/>
      <c r="N4" s="184"/>
    </row>
    <row r="5" spans="5:14" ht="15.75" customHeight="1">
      <c r="E5" s="183"/>
      <c r="K5" s="184"/>
      <c r="L5" s="185"/>
      <c r="M5" s="185"/>
      <c r="N5" s="184"/>
    </row>
    <row r="6" spans="2:14" ht="15.75" customHeight="1">
      <c r="B6" s="186" t="s">
        <v>75</v>
      </c>
      <c r="K6" s="187" t="s">
        <v>74</v>
      </c>
      <c r="L6" s="188"/>
      <c r="M6" s="188"/>
      <c r="N6" s="184"/>
    </row>
    <row r="7" spans="2:13" ht="15.75" customHeight="1">
      <c r="B7" s="90" t="s">
        <v>102</v>
      </c>
      <c r="L7" s="184"/>
      <c r="M7" s="184"/>
    </row>
    <row r="8" spans="2:13" ht="15.75" customHeight="1">
      <c r="B8" s="90" t="s">
        <v>103</v>
      </c>
      <c r="L8" s="185"/>
      <c r="M8" s="185"/>
    </row>
    <row r="9" spans="12:13" ht="15.75" customHeight="1">
      <c r="L9" s="189"/>
      <c r="M9" s="189"/>
    </row>
    <row r="10" spans="2:10" ht="15.75" customHeight="1">
      <c r="B10" s="186" t="s">
        <v>76</v>
      </c>
      <c r="C10" s="91"/>
      <c r="D10" s="91"/>
      <c r="E10" s="91"/>
      <c r="F10" s="91"/>
      <c r="G10" s="91"/>
      <c r="H10" s="91"/>
      <c r="I10" s="91"/>
      <c r="J10" s="91"/>
    </row>
    <row r="11" spans="2:10" ht="15.75" customHeight="1">
      <c r="B11" s="186"/>
      <c r="C11" s="91"/>
      <c r="D11" s="91"/>
      <c r="E11" s="91"/>
      <c r="F11" s="91"/>
      <c r="G11" s="91"/>
      <c r="H11" s="91"/>
      <c r="I11" s="91"/>
      <c r="J11" s="91"/>
    </row>
    <row r="12" spans="2:10" ht="15.75" customHeight="1">
      <c r="B12" s="186" t="s">
        <v>77</v>
      </c>
      <c r="C12" s="91"/>
      <c r="D12" s="91" t="s">
        <v>78</v>
      </c>
      <c r="E12" s="91"/>
      <c r="F12" s="91"/>
      <c r="H12" s="91" t="s">
        <v>79</v>
      </c>
      <c r="I12" s="91"/>
      <c r="J12" s="91"/>
    </row>
    <row r="13" spans="2:10" ht="15.75" customHeight="1">
      <c r="B13" s="186"/>
      <c r="C13" s="91"/>
      <c r="D13" s="91" t="s">
        <v>80</v>
      </c>
      <c r="E13" s="91"/>
      <c r="F13" s="91"/>
      <c r="H13" s="91" t="s">
        <v>81</v>
      </c>
      <c r="I13" s="91"/>
      <c r="J13" s="91"/>
    </row>
    <row r="14" ht="15.75" customHeight="1"/>
    <row r="15" ht="15.75" customHeight="1">
      <c r="B15" s="90" t="s">
        <v>284</v>
      </c>
    </row>
    <row r="16" spans="4:11" ht="15.75" customHeight="1">
      <c r="D16" s="193" t="s">
        <v>137</v>
      </c>
      <c r="E16" s="184"/>
      <c r="F16" s="194" t="s">
        <v>298</v>
      </c>
      <c r="G16" s="194" t="s">
        <v>238</v>
      </c>
      <c r="H16" s="184"/>
      <c r="J16" s="194" t="s">
        <v>179</v>
      </c>
      <c r="K16" s="194" t="s">
        <v>239</v>
      </c>
    </row>
    <row r="17" spans="4:11" ht="15.75" customHeight="1">
      <c r="D17" s="193" t="s">
        <v>176</v>
      </c>
      <c r="E17" s="184"/>
      <c r="F17" s="194" t="s">
        <v>139</v>
      </c>
      <c r="G17" s="194" t="s">
        <v>240</v>
      </c>
      <c r="H17" s="184"/>
      <c r="K17" s="184"/>
    </row>
    <row r="18" spans="4:11" ht="15.75" customHeight="1">
      <c r="D18" s="193" t="s">
        <v>177</v>
      </c>
      <c r="E18" s="184"/>
      <c r="F18" s="194" t="s">
        <v>140</v>
      </c>
      <c r="G18" s="90" t="s">
        <v>241</v>
      </c>
      <c r="H18" s="184"/>
      <c r="J18" s="194"/>
      <c r="K18" s="184"/>
    </row>
    <row r="19" spans="4:10" ht="15.75" customHeight="1">
      <c r="D19" s="193" t="s">
        <v>178</v>
      </c>
      <c r="E19" s="184"/>
      <c r="F19" s="194" t="s">
        <v>242</v>
      </c>
      <c r="G19" s="184" t="s">
        <v>244</v>
      </c>
      <c r="H19" s="184"/>
      <c r="J19" s="326"/>
    </row>
    <row r="20" spans="4:7" ht="15.75" customHeight="1">
      <c r="D20" s="193" t="s">
        <v>138</v>
      </c>
      <c r="E20" s="184"/>
      <c r="F20" s="194" t="s">
        <v>254</v>
      </c>
      <c r="G20" s="326" t="s">
        <v>243</v>
      </c>
    </row>
    <row r="21" spans="3:4" ht="15.75" customHeight="1">
      <c r="C21" s="190"/>
      <c r="D21" s="184"/>
    </row>
    <row r="22" ht="15.75" customHeight="1">
      <c r="B22" s="90" t="s">
        <v>82</v>
      </c>
    </row>
    <row r="23" ht="15.75" customHeight="1">
      <c r="C23" s="90" t="s">
        <v>83</v>
      </c>
    </row>
    <row r="24" ht="15.75" customHeight="1">
      <c r="C24" s="90" t="s">
        <v>84</v>
      </c>
    </row>
    <row r="25" ht="15.75" customHeight="1">
      <c r="C25" s="90" t="s">
        <v>85</v>
      </c>
    </row>
    <row r="26" ht="15.75" customHeight="1">
      <c r="C26" s="90" t="s">
        <v>86</v>
      </c>
    </row>
    <row r="27" ht="15.75" customHeight="1"/>
    <row r="28" spans="2:4" ht="15.75" customHeight="1">
      <c r="B28" s="90" t="s">
        <v>87</v>
      </c>
      <c r="D28" s="90" t="s">
        <v>88</v>
      </c>
    </row>
    <row r="29" ht="15.75" customHeight="1"/>
    <row r="30" ht="15.75" customHeight="1">
      <c r="B30" s="90" t="s">
        <v>89</v>
      </c>
    </row>
    <row r="31" ht="15.75" customHeight="1">
      <c r="C31" s="90" t="s">
        <v>90</v>
      </c>
    </row>
    <row r="32" ht="15.75" customHeight="1">
      <c r="C32" s="90" t="s">
        <v>91</v>
      </c>
    </row>
    <row r="33" ht="15.75" customHeight="1">
      <c r="D33" s="90" t="s">
        <v>108</v>
      </c>
    </row>
    <row r="34" ht="15.75" customHeight="1">
      <c r="D34" s="90" t="s">
        <v>107</v>
      </c>
    </row>
    <row r="35" ht="15.75" customHeight="1">
      <c r="D35" s="90" t="s">
        <v>104</v>
      </c>
    </row>
    <row r="36" ht="15.75" customHeight="1">
      <c r="D36" s="90" t="s">
        <v>299</v>
      </c>
    </row>
    <row r="37" ht="15.75" customHeight="1">
      <c r="D37" s="90" t="s">
        <v>105</v>
      </c>
    </row>
    <row r="38" ht="15.75" customHeight="1">
      <c r="C38" s="90" t="s">
        <v>92</v>
      </c>
    </row>
    <row r="39" ht="15.75" customHeight="1">
      <c r="D39" s="90" t="s">
        <v>109</v>
      </c>
    </row>
    <row r="40" ht="15.75" customHeight="1">
      <c r="D40" s="90" t="s">
        <v>110</v>
      </c>
    </row>
    <row r="41" ht="15.75" customHeight="1">
      <c r="D41" s="90" t="s">
        <v>116</v>
      </c>
    </row>
    <row r="42" ht="15.75" customHeight="1">
      <c r="D42" s="90" t="s">
        <v>117</v>
      </c>
    </row>
    <row r="43" ht="15.75" customHeight="1">
      <c r="C43" s="90" t="s">
        <v>114</v>
      </c>
    </row>
    <row r="44" ht="15.75" customHeight="1">
      <c r="C44" s="90" t="s">
        <v>115</v>
      </c>
    </row>
    <row r="45" ht="10.5" customHeight="1"/>
    <row r="46" ht="15.75" customHeight="1">
      <c r="B46" s="90" t="s">
        <v>93</v>
      </c>
    </row>
    <row r="47" ht="15.75" customHeight="1">
      <c r="C47" s="90" t="s">
        <v>111</v>
      </c>
    </row>
    <row r="48" ht="15.75" customHeight="1"/>
    <row r="49" ht="15.75" customHeight="1">
      <c r="B49" s="90" t="s">
        <v>106</v>
      </c>
    </row>
    <row r="50" spans="1:20" s="91" customFormat="1" ht="15.75" customHeight="1">
      <c r="A50" s="90"/>
      <c r="B50" s="90"/>
      <c r="C50" s="90" t="s">
        <v>94</v>
      </c>
      <c r="D50" s="90"/>
      <c r="E50" s="90"/>
      <c r="F50" s="90"/>
      <c r="G50" s="90"/>
      <c r="H50" s="90"/>
      <c r="I50" s="90"/>
      <c r="J50" s="90"/>
      <c r="K50" s="90"/>
      <c r="N50" s="90"/>
      <c r="O50" s="90"/>
      <c r="P50" s="90"/>
      <c r="Q50" s="90"/>
      <c r="R50" s="90"/>
      <c r="S50" s="90"/>
      <c r="T50" s="90"/>
    </row>
    <row r="51" spans="1:20" s="91" customFormat="1" ht="15.75" customHeight="1">
      <c r="A51" s="90"/>
      <c r="B51" s="90"/>
      <c r="C51" s="90"/>
      <c r="D51" s="90"/>
      <c r="E51" s="90"/>
      <c r="F51" s="90"/>
      <c r="G51" s="90"/>
      <c r="H51" s="90"/>
      <c r="I51" s="90"/>
      <c r="J51" s="90"/>
      <c r="K51" s="90"/>
      <c r="N51" s="90"/>
      <c r="O51" s="90"/>
      <c r="P51" s="90"/>
      <c r="Q51" s="90"/>
      <c r="R51" s="90"/>
      <c r="S51" s="90"/>
      <c r="T51" s="90"/>
    </row>
    <row r="52" spans="1:20" s="91" customFormat="1" ht="15.75" customHeight="1">
      <c r="A52" s="90"/>
      <c r="B52" s="90" t="s">
        <v>95</v>
      </c>
      <c r="C52" s="90"/>
      <c r="D52" s="90"/>
      <c r="E52" s="90"/>
      <c r="F52" s="90"/>
      <c r="G52" s="90"/>
      <c r="H52" s="90"/>
      <c r="I52" s="90"/>
      <c r="J52" s="90"/>
      <c r="K52" s="90"/>
      <c r="N52" s="90"/>
      <c r="O52" s="90"/>
      <c r="P52" s="90"/>
      <c r="Q52" s="90"/>
      <c r="R52" s="90"/>
      <c r="S52" s="90"/>
      <c r="T52" s="90"/>
    </row>
    <row r="53" spans="1:20" s="91" customFormat="1" ht="15.75" customHeight="1">
      <c r="A53" s="90"/>
      <c r="B53" s="90"/>
      <c r="C53" s="335" t="s">
        <v>297</v>
      </c>
      <c r="D53" s="90"/>
      <c r="E53" s="90"/>
      <c r="F53" s="90"/>
      <c r="G53" s="90"/>
      <c r="H53" s="90"/>
      <c r="I53" s="90"/>
      <c r="J53" s="90"/>
      <c r="K53" s="90"/>
      <c r="N53" s="90"/>
      <c r="O53" s="90"/>
      <c r="P53" s="90"/>
      <c r="Q53" s="90"/>
      <c r="R53" s="90"/>
      <c r="S53" s="90"/>
      <c r="T53" s="90"/>
    </row>
    <row r="54" spans="1:20" s="91" customFormat="1" ht="15.75" customHeight="1">
      <c r="A54" s="90"/>
      <c r="B54" s="90"/>
      <c r="C54" s="90"/>
      <c r="D54" s="90"/>
      <c r="E54" s="90"/>
      <c r="F54" s="90"/>
      <c r="G54" s="90"/>
      <c r="L54" s="90"/>
      <c r="M54" s="90"/>
      <c r="N54" s="90"/>
      <c r="O54" s="90"/>
      <c r="P54" s="90"/>
      <c r="Q54" s="90"/>
      <c r="R54" s="90"/>
      <c r="S54" s="90"/>
      <c r="T54" s="90"/>
    </row>
    <row r="55" spans="2:20" s="91" customFormat="1" ht="15.75" customHeight="1">
      <c r="B55" s="90" t="s">
        <v>96</v>
      </c>
      <c r="C55" s="90"/>
      <c r="D55" s="90"/>
      <c r="E55" s="90"/>
      <c r="F55" s="90"/>
      <c r="N55" s="90"/>
      <c r="O55" s="90"/>
      <c r="P55" s="90"/>
      <c r="Q55" s="90"/>
      <c r="R55" s="90"/>
      <c r="S55" s="90"/>
      <c r="T55" s="90"/>
    </row>
    <row r="56" spans="2:20" s="91" customFormat="1" ht="15.75" customHeight="1">
      <c r="B56" s="90"/>
      <c r="C56" s="90" t="s">
        <v>97</v>
      </c>
      <c r="D56" s="90"/>
      <c r="E56" s="90"/>
      <c r="F56" s="90"/>
      <c r="N56" s="90"/>
      <c r="O56" s="90"/>
      <c r="P56" s="90"/>
      <c r="Q56" s="90"/>
      <c r="R56" s="90"/>
      <c r="S56" s="90"/>
      <c r="T56" s="90"/>
    </row>
    <row r="57" spans="2:20" s="91" customFormat="1" ht="15.75" customHeight="1">
      <c r="B57" s="90"/>
      <c r="C57" s="90"/>
      <c r="D57" s="90"/>
      <c r="E57" s="90"/>
      <c r="F57" s="90"/>
      <c r="N57" s="90"/>
      <c r="O57" s="90"/>
      <c r="P57" s="90"/>
      <c r="Q57" s="90"/>
      <c r="R57" s="90"/>
      <c r="S57" s="90"/>
      <c r="T57" s="90"/>
    </row>
    <row r="58" spans="1:11" ht="15.75" customHeight="1">
      <c r="A58" s="91"/>
      <c r="B58" s="90" t="s">
        <v>98</v>
      </c>
      <c r="E58" s="91"/>
      <c r="F58" s="91"/>
      <c r="G58" s="91"/>
      <c r="H58" s="91"/>
      <c r="I58" s="91"/>
      <c r="J58" s="91"/>
      <c r="K58" s="91"/>
    </row>
    <row r="59" spans="1:7" ht="15.75" customHeight="1">
      <c r="A59" s="91"/>
      <c r="B59" s="186"/>
      <c r="C59" s="90" t="s">
        <v>99</v>
      </c>
      <c r="D59" s="91"/>
      <c r="E59" s="91"/>
      <c r="F59" s="91"/>
      <c r="G59" s="91"/>
    </row>
    <row r="60" spans="1:7" ht="15.75" customHeight="1">
      <c r="A60" s="91"/>
      <c r="B60" s="186"/>
      <c r="C60" s="90" t="s">
        <v>100</v>
      </c>
      <c r="D60" s="91"/>
      <c r="E60" s="91"/>
      <c r="F60" s="91"/>
      <c r="G60" s="91"/>
    </row>
    <row r="61" spans="1:7" ht="15.75" customHeight="1">
      <c r="A61" s="91"/>
      <c r="B61" s="186"/>
      <c r="D61" s="91"/>
      <c r="E61" s="91"/>
      <c r="F61" s="91"/>
      <c r="G61" s="91"/>
    </row>
    <row r="62" spans="2:4" ht="15.75" customHeight="1">
      <c r="B62" s="90" t="s">
        <v>112</v>
      </c>
      <c r="C62" s="91"/>
      <c r="D62" s="91"/>
    </row>
    <row r="63" spans="3:8" ht="15.75" customHeight="1">
      <c r="C63" s="90" t="s">
        <v>290</v>
      </c>
      <c r="H63" s="328" t="s">
        <v>287</v>
      </c>
    </row>
    <row r="64" spans="7:8" ht="15.75" customHeight="1">
      <c r="G64" s="330" t="s">
        <v>289</v>
      </c>
      <c r="H64" s="329" t="s">
        <v>286</v>
      </c>
    </row>
    <row r="65" spans="7:8" ht="15.75" customHeight="1">
      <c r="G65" s="330" t="s">
        <v>288</v>
      </c>
      <c r="H65" s="311" t="s">
        <v>285</v>
      </c>
    </row>
    <row r="69" ht="15.75" customHeight="1">
      <c r="B69" s="90" t="s">
        <v>101</v>
      </c>
    </row>
  </sheetData>
  <sheetProtection/>
  <mergeCells count="1">
    <mergeCell ref="J4:L4"/>
  </mergeCells>
  <hyperlinks>
    <hyperlink ref="H65" r:id="rId1" display="matsunamiy@goo.jp"/>
    <hyperlink ref="H64" r:id="rId2" display="matsunamiyoshinori19690726@docomo.co.jp"/>
  </hyperlinks>
  <printOptions/>
  <pageMargins left="0.3937007874015748" right="0.1968503937007874" top="0.4330708661417323" bottom="0.2362204724409449" header="0.4330708661417323" footer="0.2362204724409449"/>
  <pageSetup fitToHeight="1" fitToWidth="1" horizontalDpi="300" verticalDpi="300" orientation="portrait" paperSize="9" scale="80" r:id="rId3"/>
</worksheet>
</file>

<file path=xl/worksheets/sheet2.xml><?xml version="1.0" encoding="utf-8"?>
<worksheet xmlns="http://schemas.openxmlformats.org/spreadsheetml/2006/main" xmlns:r="http://schemas.openxmlformats.org/officeDocument/2006/relationships">
  <dimension ref="A4:N61"/>
  <sheetViews>
    <sheetView tabSelected="1" zoomScalePageLayoutView="0" workbookViewId="0" topLeftCell="A1">
      <selection activeCell="C7" sqref="C7"/>
    </sheetView>
  </sheetViews>
  <sheetFormatPr defaultColWidth="9.00390625" defaultRowHeight="12.75" customHeight="1"/>
  <cols>
    <col min="1" max="1" width="3.625" style="116" bestFit="1" customWidth="1"/>
    <col min="2" max="2" width="15.625" style="116" customWidth="1"/>
    <col min="3" max="3" width="5.625" style="116" customWidth="1"/>
    <col min="4" max="4" width="5.625" style="117" customWidth="1"/>
    <col min="5" max="5" width="5.625" style="118" customWidth="1"/>
    <col min="6" max="8" width="5.625" style="116" customWidth="1"/>
    <col min="9" max="10" width="5.625" style="120" customWidth="1"/>
    <col min="11" max="11" width="5.625" style="116" customWidth="1"/>
    <col min="12" max="12" width="15.625" style="116" customWidth="1"/>
    <col min="13" max="13" width="4.50390625" style="116" bestFit="1" customWidth="1"/>
    <col min="14" max="16384" width="9.00390625" style="116" customWidth="1"/>
  </cols>
  <sheetData>
    <row r="4" spans="3:11" ht="21">
      <c r="C4" s="257"/>
      <c r="D4" s="257"/>
      <c r="E4" s="191"/>
      <c r="F4" s="191"/>
      <c r="G4" s="191"/>
      <c r="H4" s="191"/>
      <c r="I4" s="191"/>
      <c r="J4" s="90"/>
      <c r="K4" s="90"/>
    </row>
    <row r="5" spans="3:11" ht="21">
      <c r="C5" s="257"/>
      <c r="D5" s="258" t="s">
        <v>291</v>
      </c>
      <c r="E5" s="191"/>
      <c r="G5" s="191"/>
      <c r="H5" s="191"/>
      <c r="I5" s="191"/>
      <c r="J5" s="90"/>
      <c r="K5" s="90"/>
    </row>
    <row r="6" spans="3:11" ht="21">
      <c r="C6" s="257"/>
      <c r="D6" s="258"/>
      <c r="E6" s="191"/>
      <c r="G6" s="191"/>
      <c r="H6" s="191"/>
      <c r="I6" s="191"/>
      <c r="J6" s="90"/>
      <c r="K6" s="90"/>
    </row>
    <row r="7" spans="6:8" ht="17.25">
      <c r="F7" s="119"/>
      <c r="G7" s="119"/>
      <c r="H7" s="119"/>
    </row>
    <row r="8" spans="6:8" ht="12.75" customHeight="1">
      <c r="F8" s="9" t="s">
        <v>42</v>
      </c>
      <c r="G8" s="9"/>
      <c r="H8" s="9"/>
    </row>
    <row r="9" spans="2:12" ht="12.75" customHeight="1">
      <c r="B9" s="121" t="s">
        <v>124</v>
      </c>
      <c r="F9" s="9"/>
      <c r="G9" s="9"/>
      <c r="H9" s="9"/>
      <c r="L9" s="121" t="s">
        <v>126</v>
      </c>
    </row>
    <row r="10" spans="1:13" ht="12.75" customHeight="1">
      <c r="A10" s="29">
        <v>1</v>
      </c>
      <c r="B10" s="14" t="s">
        <v>141</v>
      </c>
      <c r="C10" s="128"/>
      <c r="D10" s="202"/>
      <c r="E10" s="203"/>
      <c r="F10" s="125"/>
      <c r="G10" s="125"/>
      <c r="H10" s="125"/>
      <c r="I10" s="126"/>
      <c r="J10" s="127"/>
      <c r="K10" s="128"/>
      <c r="L10" s="14" t="s">
        <v>43</v>
      </c>
      <c r="M10" s="36">
        <v>17</v>
      </c>
    </row>
    <row r="11" spans="1:13" ht="12.75" customHeight="1">
      <c r="A11" s="29"/>
      <c r="B11" s="14"/>
      <c r="C11" s="130"/>
      <c r="D11" s="130"/>
      <c r="E11" s="223"/>
      <c r="F11" s="130"/>
      <c r="H11" s="130"/>
      <c r="I11" s="131"/>
      <c r="J11" s="129"/>
      <c r="L11" s="14"/>
      <c r="M11" s="36"/>
    </row>
    <row r="12" spans="1:13" ht="12.75" customHeight="1">
      <c r="A12" s="29">
        <v>2</v>
      </c>
      <c r="B12" s="40" t="s">
        <v>154</v>
      </c>
      <c r="C12" s="130"/>
      <c r="D12" s="130"/>
      <c r="E12" s="25" t="s">
        <v>266</v>
      </c>
      <c r="F12" s="222"/>
      <c r="G12" s="133"/>
      <c r="H12" s="157"/>
      <c r="I12" s="32" t="s">
        <v>269</v>
      </c>
      <c r="J12" s="130"/>
      <c r="K12" s="130"/>
      <c r="L12" s="40" t="s">
        <v>132</v>
      </c>
      <c r="M12" s="36">
        <v>16</v>
      </c>
    </row>
    <row r="13" spans="1:13" ht="12.75" customHeight="1">
      <c r="A13" s="29"/>
      <c r="B13" s="39"/>
      <c r="C13" s="205" t="s">
        <v>56</v>
      </c>
      <c r="D13" s="136"/>
      <c r="E13" s="25"/>
      <c r="F13" s="226"/>
      <c r="G13" s="224"/>
      <c r="H13" s="138"/>
      <c r="I13" s="32"/>
      <c r="J13" s="135" t="s">
        <v>57</v>
      </c>
      <c r="K13" s="207"/>
      <c r="L13" s="39"/>
      <c r="M13" s="36"/>
    </row>
    <row r="14" spans="1:13" ht="12.75" customHeight="1">
      <c r="A14" s="29">
        <v>3</v>
      </c>
      <c r="B14" s="40" t="s">
        <v>152</v>
      </c>
      <c r="C14" s="197" t="s">
        <v>58</v>
      </c>
      <c r="D14" s="137"/>
      <c r="E14" s="204"/>
      <c r="F14" s="227"/>
      <c r="G14" s="224"/>
      <c r="H14" s="138"/>
      <c r="I14" s="218"/>
      <c r="J14" s="208" t="s">
        <v>46</v>
      </c>
      <c r="K14" s="209"/>
      <c r="L14" s="40" t="s">
        <v>155</v>
      </c>
      <c r="M14" s="36">
        <v>15</v>
      </c>
    </row>
    <row r="15" spans="1:13" ht="12.75" customHeight="1">
      <c r="A15" s="29"/>
      <c r="B15" s="39"/>
      <c r="C15" s="197" t="s">
        <v>59</v>
      </c>
      <c r="D15" s="137"/>
      <c r="E15" s="123"/>
      <c r="F15" s="227"/>
      <c r="G15" s="224"/>
      <c r="H15" s="138"/>
      <c r="I15" s="133"/>
      <c r="J15" s="210" t="s">
        <v>48</v>
      </c>
      <c r="K15" s="211"/>
      <c r="L15" s="39"/>
      <c r="M15" s="36"/>
    </row>
    <row r="16" spans="1:13" ht="12.75" customHeight="1">
      <c r="A16" s="29">
        <v>4</v>
      </c>
      <c r="B16" s="40" t="s">
        <v>133</v>
      </c>
      <c r="C16" s="206" t="s">
        <v>60</v>
      </c>
      <c r="D16" s="139"/>
      <c r="E16" s="123"/>
      <c r="F16" s="227"/>
      <c r="G16" s="224"/>
      <c r="H16" s="138"/>
      <c r="I16" s="133"/>
      <c r="J16" s="140" t="s">
        <v>49</v>
      </c>
      <c r="K16" s="212"/>
      <c r="L16" s="40" t="s">
        <v>143</v>
      </c>
      <c r="M16" s="36">
        <v>14</v>
      </c>
    </row>
    <row r="17" spans="1:13" ht="12.75" customHeight="1">
      <c r="A17" s="29"/>
      <c r="B17" s="39"/>
      <c r="C17" s="141"/>
      <c r="D17" s="141"/>
      <c r="E17" s="123"/>
      <c r="F17" s="38" t="s">
        <v>276</v>
      </c>
      <c r="G17" s="225" t="s">
        <v>51</v>
      </c>
      <c r="H17" s="23" t="s">
        <v>277</v>
      </c>
      <c r="I17" s="142"/>
      <c r="J17" s="143"/>
      <c r="K17" s="122"/>
      <c r="L17" s="39"/>
      <c r="M17" s="36"/>
    </row>
    <row r="18" spans="3:11" ht="12.75" customHeight="1">
      <c r="C18" s="144"/>
      <c r="D18" s="145"/>
      <c r="E18" s="123"/>
      <c r="F18" s="37"/>
      <c r="G18" s="167" t="s">
        <v>281</v>
      </c>
      <c r="H18" s="22"/>
      <c r="I18" s="146"/>
      <c r="J18" s="147"/>
      <c r="K18" s="148"/>
    </row>
    <row r="19" spans="1:13" ht="12.75" customHeight="1">
      <c r="A19" s="15">
        <v>5</v>
      </c>
      <c r="B19" s="40" t="s">
        <v>144</v>
      </c>
      <c r="C19" s="230"/>
      <c r="D19" s="145"/>
      <c r="E19" s="123"/>
      <c r="F19" s="132"/>
      <c r="G19" s="146"/>
      <c r="H19" s="134"/>
      <c r="I19" s="126"/>
      <c r="J19" s="150"/>
      <c r="K19" s="148"/>
      <c r="L19" s="40" t="s">
        <v>148</v>
      </c>
      <c r="M19" s="8">
        <v>13</v>
      </c>
    </row>
    <row r="20" spans="1:13" ht="12.75" customHeight="1">
      <c r="A20" s="15"/>
      <c r="B20" s="39"/>
      <c r="C20" s="12" t="s">
        <v>173</v>
      </c>
      <c r="D20" s="174"/>
      <c r="E20" s="123"/>
      <c r="F20" s="132"/>
      <c r="G20" s="198" t="s">
        <v>52</v>
      </c>
      <c r="H20" s="134"/>
      <c r="I20" s="133"/>
      <c r="J20" s="135" t="s">
        <v>61</v>
      </c>
      <c r="K20" s="214"/>
      <c r="L20" s="39"/>
      <c r="M20" s="8"/>
    </row>
    <row r="21" spans="1:13" ht="12.75" customHeight="1">
      <c r="A21" s="15">
        <v>6</v>
      </c>
      <c r="B21" s="40" t="s">
        <v>153</v>
      </c>
      <c r="C21" s="11"/>
      <c r="D21" s="247"/>
      <c r="E21" s="152"/>
      <c r="F21" s="153"/>
      <c r="G21" s="252" t="s">
        <v>280</v>
      </c>
      <c r="H21" s="213"/>
      <c r="I21" s="216"/>
      <c r="J21" s="208" t="s">
        <v>53</v>
      </c>
      <c r="K21" s="209"/>
      <c r="L21" s="40" t="s">
        <v>149</v>
      </c>
      <c r="M21" s="36">
        <v>12</v>
      </c>
    </row>
    <row r="22" spans="1:13" ht="12.75" customHeight="1">
      <c r="A22" s="15"/>
      <c r="B22" s="39"/>
      <c r="C22" s="244"/>
      <c r="D22" s="38" t="s">
        <v>174</v>
      </c>
      <c r="E22" s="124"/>
      <c r="F22" s="224"/>
      <c r="G22" s="199"/>
      <c r="H22" s="154"/>
      <c r="I22" s="219"/>
      <c r="J22" s="210" t="s">
        <v>54</v>
      </c>
      <c r="K22" s="209"/>
      <c r="L22" s="39"/>
      <c r="M22" s="36"/>
    </row>
    <row r="23" spans="1:13" ht="12.75" customHeight="1">
      <c r="A23" s="15">
        <v>7</v>
      </c>
      <c r="B23" s="40" t="s">
        <v>147</v>
      </c>
      <c r="C23" s="245"/>
      <c r="D23" s="13"/>
      <c r="E23" s="250"/>
      <c r="F23" s="228"/>
      <c r="G23" s="138"/>
      <c r="H23" s="221"/>
      <c r="I23" s="23" t="s">
        <v>268</v>
      </c>
      <c r="J23" s="140" t="s">
        <v>157</v>
      </c>
      <c r="K23" s="215"/>
      <c r="L23" s="40" t="s">
        <v>145</v>
      </c>
      <c r="M23" s="36">
        <v>11</v>
      </c>
    </row>
    <row r="24" spans="1:13" ht="12.75" customHeight="1">
      <c r="A24" s="15"/>
      <c r="B24" s="39"/>
      <c r="C24" s="12" t="s">
        <v>172</v>
      </c>
      <c r="D24" s="248"/>
      <c r="E24" s="10" t="s">
        <v>267</v>
      </c>
      <c r="F24" s="155"/>
      <c r="G24" s="156"/>
      <c r="H24" s="155"/>
      <c r="I24" s="23"/>
      <c r="J24" s="130"/>
      <c r="K24" s="130"/>
      <c r="L24" s="39"/>
      <c r="M24" s="36"/>
    </row>
    <row r="25" spans="1:13" ht="12.75" customHeight="1">
      <c r="A25" s="15">
        <v>8</v>
      </c>
      <c r="B25" s="40" t="s">
        <v>134</v>
      </c>
      <c r="C25" s="7"/>
      <c r="D25" s="174"/>
      <c r="E25" s="10"/>
      <c r="F25" s="155"/>
      <c r="G25" s="156"/>
      <c r="H25" s="155"/>
      <c r="I25" s="220"/>
      <c r="J25" s="157"/>
      <c r="K25" s="157"/>
      <c r="L25" s="14" t="s">
        <v>47</v>
      </c>
      <c r="M25" s="36">
        <v>10</v>
      </c>
    </row>
    <row r="26" spans="1:13" ht="12.75" customHeight="1">
      <c r="A26" s="15"/>
      <c r="B26" s="39"/>
      <c r="C26" s="244"/>
      <c r="D26" s="174"/>
      <c r="E26" s="229"/>
      <c r="F26" s="155"/>
      <c r="G26" s="156"/>
      <c r="H26" s="155"/>
      <c r="I26" s="159"/>
      <c r="J26" s="127"/>
      <c r="K26" s="160"/>
      <c r="L26" s="14"/>
      <c r="M26" s="36"/>
    </row>
    <row r="27" spans="1:13" ht="12.75" customHeight="1">
      <c r="A27" s="15">
        <v>9</v>
      </c>
      <c r="B27" s="14" t="s">
        <v>50</v>
      </c>
      <c r="C27" s="249"/>
      <c r="D27" s="157"/>
      <c r="E27" s="251"/>
      <c r="F27" s="155"/>
      <c r="G27" s="156"/>
      <c r="H27" s="155"/>
      <c r="I27" s="159"/>
      <c r="J27" s="127"/>
      <c r="K27" s="160"/>
      <c r="L27" s="121" t="s">
        <v>127</v>
      </c>
      <c r="M27" s="201"/>
    </row>
    <row r="28" spans="1:14" ht="12.75" customHeight="1">
      <c r="A28" s="15"/>
      <c r="B28" s="14"/>
      <c r="C28" s="122"/>
      <c r="D28" s="246"/>
      <c r="E28" s="148"/>
      <c r="F28" s="155"/>
      <c r="G28" s="156"/>
      <c r="H28" s="155"/>
      <c r="I28" s="159"/>
      <c r="J28" s="127"/>
      <c r="K28" s="160"/>
      <c r="M28" s="201"/>
      <c r="N28" s="201"/>
    </row>
    <row r="29" spans="2:11" ht="12.75" customHeight="1">
      <c r="B29" s="121" t="s">
        <v>125</v>
      </c>
      <c r="C29" s="161"/>
      <c r="D29" s="246"/>
      <c r="E29" s="124"/>
      <c r="F29" s="155"/>
      <c r="G29" s="156"/>
      <c r="H29" s="155"/>
      <c r="I29" s="159"/>
      <c r="J29" s="127"/>
      <c r="K29" s="160"/>
    </row>
    <row r="30" spans="4:11" ht="12.75" customHeight="1">
      <c r="D30" s="123"/>
      <c r="E30" s="158"/>
      <c r="F30" s="155"/>
      <c r="G30" s="156"/>
      <c r="H30" s="155"/>
      <c r="I30" s="159"/>
      <c r="J30" s="127"/>
      <c r="K30" s="160"/>
    </row>
    <row r="31" spans="4:11" ht="12.75" customHeight="1">
      <c r="D31" s="123"/>
      <c r="E31" s="158"/>
      <c r="F31" s="155"/>
      <c r="G31" s="156"/>
      <c r="H31" s="155"/>
      <c r="I31" s="159"/>
      <c r="J31" s="127"/>
      <c r="K31" s="160"/>
    </row>
    <row r="32" spans="4:11" ht="12.75" customHeight="1">
      <c r="D32" s="162"/>
      <c r="F32" s="163"/>
      <c r="G32" s="161"/>
      <c r="H32" s="163"/>
      <c r="K32" s="161"/>
    </row>
    <row r="33" spans="3:12" ht="12.75" customHeight="1">
      <c r="C33" s="164"/>
      <c r="D33" s="162"/>
      <c r="F33" s="163"/>
      <c r="G33" s="163"/>
      <c r="H33" s="163"/>
      <c r="K33" s="161"/>
      <c r="L33" s="121"/>
    </row>
    <row r="34" spans="6:8" ht="12.75" customHeight="1">
      <c r="F34" s="16" t="s">
        <v>62</v>
      </c>
      <c r="G34" s="16"/>
      <c r="H34" s="16"/>
    </row>
    <row r="35" spans="2:12" ht="12.75" customHeight="1">
      <c r="B35" s="121" t="s">
        <v>124</v>
      </c>
      <c r="D35" s="162"/>
      <c r="F35" s="16"/>
      <c r="G35" s="16"/>
      <c r="H35" s="16"/>
      <c r="K35" s="161"/>
      <c r="L35" s="121" t="s">
        <v>126</v>
      </c>
    </row>
    <row r="36" spans="1:13" ht="12.75" customHeight="1">
      <c r="A36" s="29">
        <v>1</v>
      </c>
      <c r="B36" s="19" t="s">
        <v>141</v>
      </c>
      <c r="C36" s="231"/>
      <c r="D36" s="232"/>
      <c r="E36" s="203"/>
      <c r="I36" s="126"/>
      <c r="J36" s="126"/>
      <c r="K36" s="156"/>
      <c r="L36" s="30" t="s">
        <v>45</v>
      </c>
      <c r="M36" s="36">
        <v>21</v>
      </c>
    </row>
    <row r="37" spans="1:13" ht="12.75" customHeight="1">
      <c r="A37" s="29"/>
      <c r="B37" s="17"/>
      <c r="C37" s="262"/>
      <c r="D37" s="263"/>
      <c r="E37" s="264"/>
      <c r="F37" s="233"/>
      <c r="G37" s="130"/>
      <c r="H37" s="130"/>
      <c r="I37" s="284"/>
      <c r="J37" s="285"/>
      <c r="K37" s="286"/>
      <c r="L37" s="30"/>
      <c r="M37" s="36"/>
    </row>
    <row r="38" spans="1:13" ht="12.75" customHeight="1">
      <c r="A38" s="29">
        <v>2</v>
      </c>
      <c r="B38" s="18" t="s">
        <v>142</v>
      </c>
      <c r="C38" s="265"/>
      <c r="D38" s="266"/>
      <c r="E38" s="261"/>
      <c r="F38" s="130"/>
      <c r="G38" s="130"/>
      <c r="H38" s="130"/>
      <c r="I38" s="287"/>
      <c r="J38" s="288"/>
      <c r="K38" s="262"/>
      <c r="L38" s="18" t="s">
        <v>151</v>
      </c>
      <c r="M38" s="36">
        <v>20</v>
      </c>
    </row>
    <row r="39" spans="1:13" ht="12.75" customHeight="1">
      <c r="A39" s="29"/>
      <c r="B39" s="42"/>
      <c r="C39" s="35" t="s">
        <v>171</v>
      </c>
      <c r="D39" s="267"/>
      <c r="E39" s="323" t="s">
        <v>271</v>
      </c>
      <c r="F39" s="157"/>
      <c r="G39" s="130"/>
      <c r="H39" s="217"/>
      <c r="I39" s="324" t="s">
        <v>273</v>
      </c>
      <c r="J39" s="289"/>
      <c r="K39" s="27" t="s">
        <v>164</v>
      </c>
      <c r="L39" s="42"/>
      <c r="M39" s="36"/>
    </row>
    <row r="40" spans="1:13" ht="12.75" customHeight="1">
      <c r="A40" s="29">
        <v>3</v>
      </c>
      <c r="B40" s="18" t="s">
        <v>143</v>
      </c>
      <c r="C40" s="34"/>
      <c r="D40" s="264"/>
      <c r="E40" s="268"/>
      <c r="F40" s="238"/>
      <c r="G40" s="234"/>
      <c r="H40" s="240"/>
      <c r="I40" s="290"/>
      <c r="J40" s="284"/>
      <c r="K40" s="26"/>
      <c r="L40" s="18" t="s">
        <v>152</v>
      </c>
      <c r="M40" s="36">
        <v>19</v>
      </c>
    </row>
    <row r="41" spans="1:13" ht="12.75" customHeight="1">
      <c r="A41" s="29"/>
      <c r="B41" s="42"/>
      <c r="C41" s="33"/>
      <c r="D41" s="25" t="s">
        <v>175</v>
      </c>
      <c r="E41" s="270"/>
      <c r="F41" s="166"/>
      <c r="G41" s="235"/>
      <c r="H41" s="241"/>
      <c r="I41" s="291"/>
      <c r="J41" s="32" t="s">
        <v>163</v>
      </c>
      <c r="K41" s="21"/>
      <c r="L41" s="42"/>
      <c r="M41" s="36"/>
    </row>
    <row r="42" spans="1:13" ht="12.75" customHeight="1">
      <c r="A42" s="29">
        <v>4</v>
      </c>
      <c r="B42" s="18" t="s">
        <v>144</v>
      </c>
      <c r="C42" s="33"/>
      <c r="D42" s="24"/>
      <c r="E42" s="271"/>
      <c r="F42" s="166"/>
      <c r="G42" s="236"/>
      <c r="H42" s="168"/>
      <c r="I42" s="266"/>
      <c r="J42" s="31"/>
      <c r="K42" s="20"/>
      <c r="L42" s="18" t="s">
        <v>153</v>
      </c>
      <c r="M42" s="36">
        <v>18</v>
      </c>
    </row>
    <row r="43" spans="1:13" ht="12.75" customHeight="1">
      <c r="A43" s="29"/>
      <c r="B43" s="42"/>
      <c r="C43" s="35" t="s">
        <v>170</v>
      </c>
      <c r="D43" s="272"/>
      <c r="E43" s="271"/>
      <c r="F43" s="169"/>
      <c r="G43" s="236"/>
      <c r="H43" s="170"/>
      <c r="I43" s="260"/>
      <c r="J43" s="293"/>
      <c r="K43" s="27" t="s">
        <v>235</v>
      </c>
      <c r="L43" s="42"/>
      <c r="M43" s="36"/>
    </row>
    <row r="44" spans="1:13" ht="12.75" customHeight="1">
      <c r="A44" s="29">
        <v>5</v>
      </c>
      <c r="B44" s="18" t="s">
        <v>145</v>
      </c>
      <c r="C44" s="34"/>
      <c r="D44" s="269"/>
      <c r="E44" s="271"/>
      <c r="F44" s="169"/>
      <c r="G44" s="236"/>
      <c r="H44" s="170"/>
      <c r="I44" s="260"/>
      <c r="J44" s="294"/>
      <c r="K44" s="26"/>
      <c r="L44" s="18" t="s">
        <v>154</v>
      </c>
      <c r="M44" s="36">
        <v>17</v>
      </c>
    </row>
    <row r="45" spans="1:13" ht="12.75" customHeight="1">
      <c r="A45" s="29"/>
      <c r="B45" s="42"/>
      <c r="C45" s="273"/>
      <c r="D45" s="271"/>
      <c r="E45" s="271"/>
      <c r="F45" s="25" t="s">
        <v>274</v>
      </c>
      <c r="G45" s="237" t="s">
        <v>51</v>
      </c>
      <c r="H45" s="23" t="s">
        <v>275</v>
      </c>
      <c r="I45" s="260"/>
      <c r="J45" s="294"/>
      <c r="K45" s="295"/>
      <c r="L45" s="42"/>
      <c r="M45" s="36"/>
    </row>
    <row r="46" spans="1:13" ht="12.75" customHeight="1">
      <c r="A46" s="149"/>
      <c r="B46" s="171"/>
      <c r="C46" s="273"/>
      <c r="D46" s="271"/>
      <c r="E46" s="271"/>
      <c r="F46" s="24"/>
      <c r="G46" s="167" t="s">
        <v>279</v>
      </c>
      <c r="H46" s="22"/>
      <c r="I46" s="260"/>
      <c r="J46" s="294"/>
      <c r="K46" s="295"/>
      <c r="L46" s="254"/>
      <c r="M46" s="151"/>
    </row>
    <row r="47" spans="1:13" ht="12.75" customHeight="1">
      <c r="A47" s="29">
        <v>6</v>
      </c>
      <c r="B47" s="18" t="s">
        <v>146</v>
      </c>
      <c r="C47" s="274"/>
      <c r="D47" s="275"/>
      <c r="E47" s="271"/>
      <c r="F47" s="169"/>
      <c r="G47" s="200"/>
      <c r="H47" s="154"/>
      <c r="I47" s="260"/>
      <c r="J47" s="294"/>
      <c r="K47" s="295"/>
      <c r="L47" s="255"/>
      <c r="M47" s="151"/>
    </row>
    <row r="48" spans="1:13" ht="12.75" customHeight="1">
      <c r="A48" s="29"/>
      <c r="B48" s="42"/>
      <c r="C48" s="273"/>
      <c r="D48" s="264"/>
      <c r="E48" s="271"/>
      <c r="F48" s="169"/>
      <c r="G48" s="172" t="s">
        <v>52</v>
      </c>
      <c r="H48" s="154"/>
      <c r="I48" s="260"/>
      <c r="J48" s="294"/>
      <c r="K48" s="295"/>
      <c r="L48" s="256"/>
      <c r="M48" s="151"/>
    </row>
    <row r="49" spans="1:13" ht="12.75" customHeight="1">
      <c r="A49" s="29">
        <v>7</v>
      </c>
      <c r="B49" s="18" t="s">
        <v>147</v>
      </c>
      <c r="C49" s="274"/>
      <c r="D49" s="325" t="s">
        <v>237</v>
      </c>
      <c r="E49" s="275"/>
      <c r="F49" s="169"/>
      <c r="G49" s="167" t="s">
        <v>278</v>
      </c>
      <c r="H49" s="134"/>
      <c r="I49" s="260"/>
      <c r="J49" s="294"/>
      <c r="K49" s="274"/>
      <c r="L49" s="18" t="s">
        <v>155</v>
      </c>
      <c r="M49" s="36">
        <v>16</v>
      </c>
    </row>
    <row r="50" spans="1:13" ht="12.75" customHeight="1">
      <c r="A50" s="29"/>
      <c r="B50" s="42"/>
      <c r="C50" s="35" t="s">
        <v>236</v>
      </c>
      <c r="D50" s="270"/>
      <c r="E50" s="276"/>
      <c r="F50" s="169"/>
      <c r="G50" s="167"/>
      <c r="H50" s="134"/>
      <c r="I50" s="260"/>
      <c r="J50" s="296"/>
      <c r="K50" s="27" t="s">
        <v>166</v>
      </c>
      <c r="L50" s="42"/>
      <c r="M50" s="36"/>
    </row>
    <row r="51" spans="1:13" ht="12.75" customHeight="1">
      <c r="A51" s="29">
        <v>8</v>
      </c>
      <c r="B51" s="18" t="s">
        <v>148</v>
      </c>
      <c r="C51" s="34"/>
      <c r="D51" s="271"/>
      <c r="E51" s="276"/>
      <c r="F51" s="166"/>
      <c r="G51" s="130"/>
      <c r="H51" s="213"/>
      <c r="I51" s="260"/>
      <c r="J51" s="297"/>
      <c r="K51" s="26"/>
      <c r="L51" s="18" t="s">
        <v>131</v>
      </c>
      <c r="M51" s="36">
        <v>15</v>
      </c>
    </row>
    <row r="52" spans="1:13" ht="12.75" customHeight="1">
      <c r="A52" s="29"/>
      <c r="B52" s="42"/>
      <c r="C52" s="33"/>
      <c r="D52" s="277"/>
      <c r="E52" s="38" t="s">
        <v>272</v>
      </c>
      <c r="F52" s="239"/>
      <c r="G52" s="167"/>
      <c r="H52" s="154"/>
      <c r="I52" s="289"/>
      <c r="J52" s="32" t="s">
        <v>167</v>
      </c>
      <c r="K52" s="28"/>
      <c r="L52" s="42"/>
      <c r="M52" s="36"/>
    </row>
    <row r="53" spans="1:13" ht="12.75" customHeight="1">
      <c r="A53" s="29">
        <v>9</v>
      </c>
      <c r="B53" s="18" t="s">
        <v>149</v>
      </c>
      <c r="C53" s="33"/>
      <c r="D53" s="277"/>
      <c r="E53" s="37"/>
      <c r="F53" s="130"/>
      <c r="G53" s="165"/>
      <c r="H53" s="242"/>
      <c r="I53" s="298"/>
      <c r="J53" s="31"/>
      <c r="K53" s="28"/>
      <c r="L53" s="18" t="s">
        <v>156</v>
      </c>
      <c r="M53" s="36">
        <v>14</v>
      </c>
    </row>
    <row r="54" spans="1:13" ht="12.75" customHeight="1">
      <c r="A54" s="29"/>
      <c r="B54" s="42"/>
      <c r="C54" s="35" t="s">
        <v>169</v>
      </c>
      <c r="D54" s="278"/>
      <c r="E54" s="276"/>
      <c r="F54" s="130"/>
      <c r="G54" s="130"/>
      <c r="H54" s="243"/>
      <c r="I54" s="299"/>
      <c r="J54" s="293"/>
      <c r="K54" s="27" t="s">
        <v>165</v>
      </c>
      <c r="L54" s="42"/>
      <c r="M54" s="36"/>
    </row>
    <row r="55" spans="1:13" ht="12.75" customHeight="1">
      <c r="A55" s="29">
        <v>10</v>
      </c>
      <c r="B55" s="18" t="s">
        <v>150</v>
      </c>
      <c r="C55" s="34"/>
      <c r="D55" s="279"/>
      <c r="E55" s="280"/>
      <c r="F55" s="130"/>
      <c r="G55" s="130"/>
      <c r="H55" s="133"/>
      <c r="I55" s="327" t="s">
        <v>270</v>
      </c>
      <c r="J55" s="288"/>
      <c r="K55" s="26"/>
      <c r="L55" s="18" t="s">
        <v>130</v>
      </c>
      <c r="M55" s="36">
        <v>13</v>
      </c>
    </row>
    <row r="56" spans="1:13" ht="12.75" customHeight="1">
      <c r="A56" s="29"/>
      <c r="B56" s="42"/>
      <c r="C56" s="262"/>
      <c r="D56" s="325" t="s">
        <v>168</v>
      </c>
      <c r="E56" s="281"/>
      <c r="F56" s="173"/>
      <c r="G56" s="173"/>
      <c r="H56" s="173"/>
      <c r="I56" s="287"/>
      <c r="J56" s="288"/>
      <c r="K56" s="273"/>
      <c r="L56" s="42"/>
      <c r="M56" s="36"/>
    </row>
    <row r="57" spans="1:13" ht="12.75" customHeight="1">
      <c r="A57" s="29">
        <v>11</v>
      </c>
      <c r="B57" s="30" t="s">
        <v>44</v>
      </c>
      <c r="C57" s="282"/>
      <c r="D57" s="283"/>
      <c r="E57" s="271"/>
      <c r="F57" s="173"/>
      <c r="G57" s="173"/>
      <c r="H57" s="173"/>
      <c r="I57" s="300"/>
      <c r="J57" s="292"/>
      <c r="K57" s="282"/>
      <c r="L57" s="30" t="s">
        <v>55</v>
      </c>
      <c r="M57" s="36">
        <v>12</v>
      </c>
    </row>
    <row r="58" spans="1:13" ht="12.75" customHeight="1">
      <c r="A58" s="29"/>
      <c r="B58" s="30"/>
      <c r="C58" s="130"/>
      <c r="D58" s="174"/>
      <c r="E58" s="124"/>
      <c r="F58" s="173"/>
      <c r="G58" s="173"/>
      <c r="H58" s="173"/>
      <c r="J58" s="126"/>
      <c r="K58" s="156"/>
      <c r="L58" s="30"/>
      <c r="M58" s="36"/>
    </row>
    <row r="59" spans="2:12" ht="12.75" customHeight="1">
      <c r="B59" s="121" t="s">
        <v>125</v>
      </c>
      <c r="C59" s="161"/>
      <c r="D59" s="162"/>
      <c r="F59" s="163"/>
      <c r="G59" s="173"/>
      <c r="H59" s="163"/>
      <c r="K59" s="161"/>
      <c r="L59" s="121" t="s">
        <v>127</v>
      </c>
    </row>
    <row r="60" spans="1:12" ht="12.75" customHeight="1">
      <c r="A60" s="175"/>
      <c r="D60" s="162"/>
      <c r="F60" s="163"/>
      <c r="G60" s="173"/>
      <c r="H60" s="163"/>
      <c r="K60" s="161"/>
      <c r="L60" s="121"/>
    </row>
    <row r="61" ht="12.75" customHeight="1">
      <c r="G61" s="173"/>
    </row>
  </sheetData>
  <sheetProtection/>
  <mergeCells count="105">
    <mergeCell ref="E12:E13"/>
    <mergeCell ref="I12:I13"/>
    <mergeCell ref="L12:L13"/>
    <mergeCell ref="L14:L15"/>
    <mergeCell ref="F17:F18"/>
    <mergeCell ref="B14:B15"/>
    <mergeCell ref="B16:B17"/>
    <mergeCell ref="B21:B22"/>
    <mergeCell ref="C24:C25"/>
    <mergeCell ref="B10:B11"/>
    <mergeCell ref="A27:A28"/>
    <mergeCell ref="B12:B13"/>
    <mergeCell ref="A19:A20"/>
    <mergeCell ref="A16:A17"/>
    <mergeCell ref="A12:A13"/>
    <mergeCell ref="F8:H9"/>
    <mergeCell ref="M10:M11"/>
    <mergeCell ref="M12:M13"/>
    <mergeCell ref="M19:M20"/>
    <mergeCell ref="H17:H18"/>
    <mergeCell ref="M14:M15"/>
    <mergeCell ref="L10:L11"/>
    <mergeCell ref="M25:M26"/>
    <mergeCell ref="B27:B28"/>
    <mergeCell ref="A21:A22"/>
    <mergeCell ref="A10:A11"/>
    <mergeCell ref="M21:M22"/>
    <mergeCell ref="M16:M17"/>
    <mergeCell ref="C20:C21"/>
    <mergeCell ref="I23:I24"/>
    <mergeCell ref="E24:E25"/>
    <mergeCell ref="B19:B20"/>
    <mergeCell ref="F34:H35"/>
    <mergeCell ref="A14:A15"/>
    <mergeCell ref="B23:B24"/>
    <mergeCell ref="B25:B26"/>
    <mergeCell ref="A25:A26"/>
    <mergeCell ref="M23:M24"/>
    <mergeCell ref="A23:A24"/>
    <mergeCell ref="L16:L17"/>
    <mergeCell ref="L25:L26"/>
    <mergeCell ref="D22:D23"/>
    <mergeCell ref="M40:M41"/>
    <mergeCell ref="A38:A39"/>
    <mergeCell ref="M38:M39"/>
    <mergeCell ref="L36:L37"/>
    <mergeCell ref="B36:B37"/>
    <mergeCell ref="B38:B39"/>
    <mergeCell ref="B40:B41"/>
    <mergeCell ref="A36:A37"/>
    <mergeCell ref="M36:M37"/>
    <mergeCell ref="M51:M52"/>
    <mergeCell ref="A40:A41"/>
    <mergeCell ref="M44:M45"/>
    <mergeCell ref="C41:C42"/>
    <mergeCell ref="D41:D42"/>
    <mergeCell ref="C39:C40"/>
    <mergeCell ref="K39:K40"/>
    <mergeCell ref="J41:J42"/>
    <mergeCell ref="K41:K42"/>
    <mergeCell ref="L38:L39"/>
    <mergeCell ref="A51:A52"/>
    <mergeCell ref="A49:A50"/>
    <mergeCell ref="A47:A48"/>
    <mergeCell ref="K43:K44"/>
    <mergeCell ref="A44:A45"/>
    <mergeCell ref="A42:A43"/>
    <mergeCell ref="C50:C51"/>
    <mergeCell ref="K50:K51"/>
    <mergeCell ref="F45:F46"/>
    <mergeCell ref="H45:H46"/>
    <mergeCell ref="L57:L58"/>
    <mergeCell ref="M55:M56"/>
    <mergeCell ref="M53:M54"/>
    <mergeCell ref="A57:A58"/>
    <mergeCell ref="K52:K53"/>
    <mergeCell ref="K54:K55"/>
    <mergeCell ref="M57:M58"/>
    <mergeCell ref="A53:A54"/>
    <mergeCell ref="B57:B58"/>
    <mergeCell ref="A55:A56"/>
    <mergeCell ref="B42:B43"/>
    <mergeCell ref="B51:B52"/>
    <mergeCell ref="B53:B54"/>
    <mergeCell ref="B55:B56"/>
    <mergeCell ref="B44:B45"/>
    <mergeCell ref="B47:B48"/>
    <mergeCell ref="B49:B50"/>
    <mergeCell ref="E52:E53"/>
    <mergeCell ref="M42:M43"/>
    <mergeCell ref="C43:C44"/>
    <mergeCell ref="C54:C55"/>
    <mergeCell ref="C52:C53"/>
    <mergeCell ref="J52:J53"/>
    <mergeCell ref="M49:M50"/>
    <mergeCell ref="L53:L54"/>
    <mergeCell ref="L55:L56"/>
    <mergeCell ref="L49:L50"/>
    <mergeCell ref="L51:L52"/>
    <mergeCell ref="L40:L41"/>
    <mergeCell ref="L42:L43"/>
    <mergeCell ref="L21:L22"/>
    <mergeCell ref="L23:L24"/>
    <mergeCell ref="L19:L20"/>
    <mergeCell ref="L44:L45"/>
  </mergeCells>
  <printOptions/>
  <pageMargins left="0.35433070866141736" right="0.2755905511811024" top="0.4724409448818898" bottom="0.4330708661417323" header="0.31496062992125984" footer="0.31496062992125984"/>
  <pageSetup horizontalDpi="300" verticalDpi="3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A1:Q73"/>
  <sheetViews>
    <sheetView showGridLines="0" zoomScalePageLayoutView="0" workbookViewId="0" topLeftCell="A1">
      <selection activeCell="A37" sqref="A37"/>
    </sheetView>
  </sheetViews>
  <sheetFormatPr defaultColWidth="9.00390625" defaultRowHeight="15" customHeight="1"/>
  <cols>
    <col min="1" max="1" width="8.875" style="43" customWidth="1"/>
    <col min="2" max="2" width="4.875" style="46" customWidth="1"/>
    <col min="3" max="3" width="9.00390625" style="45" customWidth="1"/>
    <col min="4" max="4" width="4.25390625" style="45" customWidth="1"/>
    <col min="5" max="5" width="11.625" style="47" customWidth="1"/>
    <col min="6" max="6" width="6.50390625" style="47" bestFit="1" customWidth="1"/>
    <col min="7" max="7" width="11.625" style="47" customWidth="1"/>
    <col min="8" max="10" width="11.625" style="45" customWidth="1"/>
    <col min="11" max="12" width="3.375" style="45" customWidth="1"/>
    <col min="13" max="13" width="8.25390625" style="45" customWidth="1"/>
    <col min="14" max="14" width="2.50390625" style="45" customWidth="1"/>
    <col min="15" max="16384" width="9.00390625" style="45" customWidth="1"/>
  </cols>
  <sheetData>
    <row r="1" spans="1:9" ht="15" customHeight="1">
      <c r="A1" s="45"/>
      <c r="B1" s="111" t="s">
        <v>292</v>
      </c>
      <c r="D1" s="112"/>
      <c r="E1" s="112"/>
      <c r="G1" s="44"/>
      <c r="I1" s="113"/>
    </row>
    <row r="2" spans="1:9" ht="14.25">
      <c r="A2" s="111"/>
      <c r="B2" s="112"/>
      <c r="D2" s="112"/>
      <c r="E2" s="112"/>
      <c r="F2" s="45"/>
      <c r="G2" s="44"/>
      <c r="H2" s="114" t="s">
        <v>41</v>
      </c>
      <c r="I2" s="113"/>
    </row>
    <row r="3" ht="13.5"/>
    <row r="4" spans="1:10" ht="15" customHeight="1" thickBot="1">
      <c r="A4" s="48"/>
      <c r="B4" s="115" t="s">
        <v>217</v>
      </c>
      <c r="J4" s="177" t="s">
        <v>158</v>
      </c>
    </row>
    <row r="5" spans="1:14" s="55" customFormat="1" ht="15" customHeight="1" thickTop="1">
      <c r="A5" s="176" t="s">
        <v>121</v>
      </c>
      <c r="B5" s="49" t="s">
        <v>0</v>
      </c>
      <c r="C5" s="50" t="s">
        <v>1</v>
      </c>
      <c r="D5" s="51"/>
      <c r="E5" s="52" t="s">
        <v>2</v>
      </c>
      <c r="F5" s="53"/>
      <c r="G5" s="54" t="s">
        <v>3</v>
      </c>
      <c r="H5" s="50" t="s">
        <v>4</v>
      </c>
      <c r="I5" s="4" t="s">
        <v>5</v>
      </c>
      <c r="J5" s="4"/>
      <c r="L5" s="45"/>
      <c r="M5" s="45"/>
      <c r="N5" s="45"/>
    </row>
    <row r="6" spans="2:12" s="55" customFormat="1" ht="15" customHeight="1">
      <c r="B6" s="56" t="s">
        <v>6</v>
      </c>
      <c r="C6" s="57">
        <v>0.375</v>
      </c>
      <c r="D6" s="313" t="s">
        <v>160</v>
      </c>
      <c r="E6" s="314" t="s">
        <v>152</v>
      </c>
      <c r="F6" s="315" t="s">
        <v>122</v>
      </c>
      <c r="G6" s="316" t="s">
        <v>133</v>
      </c>
      <c r="H6" s="62" t="str">
        <f>E9</f>
        <v>大田</v>
      </c>
      <c r="I6" s="63" t="s">
        <v>151</v>
      </c>
      <c r="J6" s="64" t="str">
        <f>H6</f>
        <v>大田</v>
      </c>
      <c r="L6" s="45"/>
    </row>
    <row r="7" spans="2:12" s="55" customFormat="1" ht="15" customHeight="1">
      <c r="B7" s="56" t="s">
        <v>7</v>
      </c>
      <c r="C7" s="57">
        <v>0.4201388888888889</v>
      </c>
      <c r="D7" s="58" t="s">
        <v>14</v>
      </c>
      <c r="E7" s="59" t="s">
        <v>154</v>
      </c>
      <c r="F7" s="60" t="s">
        <v>123</v>
      </c>
      <c r="G7" s="61" t="s">
        <v>153</v>
      </c>
      <c r="H7" s="66" t="s">
        <v>69</v>
      </c>
      <c r="I7" s="63" t="str">
        <f aca="true" t="shared" si="0" ref="I7:I12">E6</f>
        <v>南</v>
      </c>
      <c r="J7" s="64" t="str">
        <f aca="true" t="shared" si="1" ref="J7:J12">G6</f>
        <v>半原</v>
      </c>
      <c r="L7" s="45"/>
    </row>
    <row r="8" spans="1:14" s="55" customFormat="1" ht="15" customHeight="1">
      <c r="A8" s="48"/>
      <c r="B8" s="56" t="s">
        <v>8</v>
      </c>
      <c r="C8" s="57">
        <v>0.46527777777777773</v>
      </c>
      <c r="D8" s="58" t="s">
        <v>14</v>
      </c>
      <c r="E8" s="59" t="s">
        <v>152</v>
      </c>
      <c r="F8" s="60" t="s">
        <v>123</v>
      </c>
      <c r="G8" s="61" t="s">
        <v>151</v>
      </c>
      <c r="H8" s="66" t="s">
        <v>65</v>
      </c>
      <c r="I8" s="63" t="str">
        <f t="shared" si="0"/>
        <v>大田</v>
      </c>
      <c r="J8" s="64" t="str">
        <f t="shared" si="1"/>
        <v>リングス</v>
      </c>
      <c r="L8" s="45"/>
      <c r="M8" s="45"/>
      <c r="N8" s="45"/>
    </row>
    <row r="9" spans="1:14" s="55" customFormat="1" ht="15" customHeight="1">
      <c r="A9" s="48"/>
      <c r="B9" s="67" t="s">
        <v>9</v>
      </c>
      <c r="C9" s="68">
        <v>0.5104166666666666</v>
      </c>
      <c r="D9" s="313" t="s">
        <v>160</v>
      </c>
      <c r="E9" s="317" t="s">
        <v>154</v>
      </c>
      <c r="F9" s="315" t="s">
        <v>123</v>
      </c>
      <c r="G9" s="318" t="s">
        <v>133</v>
      </c>
      <c r="H9" s="66" t="s">
        <v>66</v>
      </c>
      <c r="I9" s="63" t="str">
        <f t="shared" si="0"/>
        <v>南</v>
      </c>
      <c r="J9" s="64" t="str">
        <f t="shared" si="1"/>
        <v>厚木ミニ</v>
      </c>
      <c r="L9" s="45"/>
      <c r="M9" s="45"/>
      <c r="N9" s="45"/>
    </row>
    <row r="10" spans="1:12" s="55" customFormat="1" ht="15" customHeight="1">
      <c r="A10" s="48" t="s">
        <v>232</v>
      </c>
      <c r="B10" s="67" t="s">
        <v>10</v>
      </c>
      <c r="C10" s="68">
        <v>0.5555555555555556</v>
      </c>
      <c r="D10" s="58" t="s">
        <v>14</v>
      </c>
      <c r="E10" s="59" t="s">
        <v>15</v>
      </c>
      <c r="F10" s="60" t="s">
        <v>123</v>
      </c>
      <c r="G10" s="61" t="s">
        <v>16</v>
      </c>
      <c r="H10" s="66" t="str">
        <f>G9</f>
        <v>半原</v>
      </c>
      <c r="I10" s="63" t="str">
        <f t="shared" si="0"/>
        <v>大田</v>
      </c>
      <c r="J10" s="64" t="str">
        <f t="shared" si="1"/>
        <v>半原</v>
      </c>
      <c r="L10" s="45"/>
    </row>
    <row r="11" spans="1:14" s="55" customFormat="1" ht="15" customHeight="1">
      <c r="A11" s="48"/>
      <c r="B11" s="56" t="s">
        <v>11</v>
      </c>
      <c r="C11" s="57">
        <v>0.6006944444444444</v>
      </c>
      <c r="D11" s="58" t="s">
        <v>14</v>
      </c>
      <c r="E11" s="179" t="s">
        <v>17</v>
      </c>
      <c r="F11" s="60" t="s">
        <v>123</v>
      </c>
      <c r="G11" s="72" t="s">
        <v>18</v>
      </c>
      <c r="H11" s="66" t="s">
        <v>70</v>
      </c>
      <c r="I11" s="63" t="str">
        <f t="shared" si="0"/>
        <v>②負け</v>
      </c>
      <c r="J11" s="64" t="str">
        <f t="shared" si="1"/>
        <v>③負け</v>
      </c>
      <c r="L11" s="45" t="s">
        <v>229</v>
      </c>
      <c r="M11" s="45"/>
      <c r="N11" s="45"/>
    </row>
    <row r="12" spans="1:14" s="55" customFormat="1" ht="15" customHeight="1" thickBot="1">
      <c r="A12" s="48"/>
      <c r="B12" s="81" t="s">
        <v>13</v>
      </c>
      <c r="C12" s="82">
        <v>0.6458333333333334</v>
      </c>
      <c r="D12" s="319" t="s">
        <v>160</v>
      </c>
      <c r="E12" s="320" t="s">
        <v>154</v>
      </c>
      <c r="F12" s="321" t="s">
        <v>123</v>
      </c>
      <c r="G12" s="322" t="s">
        <v>152</v>
      </c>
      <c r="H12" s="87" t="s">
        <v>71</v>
      </c>
      <c r="I12" s="88" t="str">
        <f t="shared" si="0"/>
        <v>②勝</v>
      </c>
      <c r="J12" s="89" t="str">
        <f t="shared" si="1"/>
        <v>③勝</v>
      </c>
      <c r="L12" s="45" t="s">
        <v>293</v>
      </c>
      <c r="M12" s="45"/>
      <c r="N12" s="45"/>
    </row>
    <row r="13" spans="1:14" s="55" customFormat="1" ht="15" customHeight="1" thickTop="1">
      <c r="A13" s="48"/>
      <c r="B13" s="74" t="s">
        <v>12</v>
      </c>
      <c r="C13" s="75"/>
      <c r="D13" s="76"/>
      <c r="E13" s="77"/>
      <c r="F13" s="77"/>
      <c r="G13" s="77"/>
      <c r="H13" s="78"/>
      <c r="I13" s="79"/>
      <c r="J13" s="80"/>
      <c r="L13" s="45"/>
      <c r="M13" s="45"/>
      <c r="N13" s="45"/>
    </row>
    <row r="14" spans="1:14" s="55" customFormat="1" ht="15" customHeight="1">
      <c r="A14" s="48"/>
      <c r="B14" s="74"/>
      <c r="C14" s="75"/>
      <c r="D14" s="76"/>
      <c r="E14" s="77"/>
      <c r="F14" s="77"/>
      <c r="G14" s="77"/>
      <c r="H14" s="78"/>
      <c r="I14" s="79"/>
      <c r="J14" s="80"/>
      <c r="L14" s="45"/>
      <c r="M14" s="45"/>
      <c r="N14" s="45"/>
    </row>
    <row r="15" spans="2:14" ht="15" customHeight="1" thickBot="1">
      <c r="B15" s="115" t="s">
        <v>222</v>
      </c>
      <c r="J15" s="177" t="s">
        <v>226</v>
      </c>
      <c r="L15" s="55"/>
      <c r="M15" s="55"/>
      <c r="N15" s="55"/>
    </row>
    <row r="16" spans="1:14" s="55" customFormat="1" ht="15" customHeight="1" thickTop="1">
      <c r="A16" s="176" t="s">
        <v>221</v>
      </c>
      <c r="B16" s="49" t="s">
        <v>0</v>
      </c>
      <c r="C16" s="50" t="s">
        <v>1</v>
      </c>
      <c r="D16" s="51"/>
      <c r="E16" s="52" t="s">
        <v>2</v>
      </c>
      <c r="F16" s="53"/>
      <c r="G16" s="54" t="s">
        <v>3</v>
      </c>
      <c r="H16" s="50" t="s">
        <v>4</v>
      </c>
      <c r="I16" s="4" t="s">
        <v>5</v>
      </c>
      <c r="J16" s="4"/>
      <c r="M16" s="45"/>
      <c r="N16" s="45"/>
    </row>
    <row r="17" spans="2:10" s="55" customFormat="1" ht="15" customHeight="1">
      <c r="B17" s="56" t="s">
        <v>6</v>
      </c>
      <c r="C17" s="57">
        <v>0.375</v>
      </c>
      <c r="D17" s="313" t="s">
        <v>160</v>
      </c>
      <c r="E17" s="314" t="s">
        <v>225</v>
      </c>
      <c r="F17" s="315" t="s">
        <v>123</v>
      </c>
      <c r="G17" s="316" t="s">
        <v>155</v>
      </c>
      <c r="H17" s="62" t="str">
        <f>G20</f>
        <v>成瀬</v>
      </c>
      <c r="I17" s="63" t="str">
        <f>E19</f>
        <v>厚木ﾗｽﾃｨｰ</v>
      </c>
      <c r="J17" s="64" t="str">
        <f>H17</f>
        <v>成瀬</v>
      </c>
    </row>
    <row r="18" spans="1:10" s="55" customFormat="1" ht="15" customHeight="1">
      <c r="A18" s="48"/>
      <c r="B18" s="56" t="s">
        <v>7</v>
      </c>
      <c r="C18" s="57">
        <v>0.4201388888888889</v>
      </c>
      <c r="D18" s="58" t="s">
        <v>14</v>
      </c>
      <c r="E18" s="59" t="s">
        <v>130</v>
      </c>
      <c r="F18" s="60" t="s">
        <v>122</v>
      </c>
      <c r="G18" s="61" t="s">
        <v>228</v>
      </c>
      <c r="H18" s="66" t="s">
        <v>69</v>
      </c>
      <c r="I18" s="63" t="str">
        <f aca="true" t="shared" si="2" ref="I18:I23">E17</f>
        <v>ＭＢＰ</v>
      </c>
      <c r="J18" s="64" t="str">
        <f aca="true" t="shared" si="3" ref="J18:J23">G17</f>
        <v>渋沢</v>
      </c>
    </row>
    <row r="19" spans="1:10" s="55" customFormat="1" ht="15" customHeight="1">
      <c r="A19" s="48"/>
      <c r="B19" s="56" t="s">
        <v>8</v>
      </c>
      <c r="C19" s="57">
        <v>0.46527777777777773</v>
      </c>
      <c r="D19" s="58" t="s">
        <v>14</v>
      </c>
      <c r="E19" s="59" t="s">
        <v>131</v>
      </c>
      <c r="F19" s="60" t="s">
        <v>123</v>
      </c>
      <c r="G19" s="61" t="s">
        <v>155</v>
      </c>
      <c r="H19" s="66" t="s">
        <v>65</v>
      </c>
      <c r="I19" s="63" t="str">
        <f t="shared" si="2"/>
        <v>厚木ｳｨﾝｽﾞ</v>
      </c>
      <c r="J19" s="64" t="str">
        <f t="shared" si="3"/>
        <v>ＨＭＢ</v>
      </c>
    </row>
    <row r="20" spans="1:10" s="55" customFormat="1" ht="15" customHeight="1">
      <c r="A20" s="48"/>
      <c r="B20" s="67" t="s">
        <v>9</v>
      </c>
      <c r="C20" s="68">
        <v>0.5104166666666666</v>
      </c>
      <c r="D20" s="313" t="s">
        <v>160</v>
      </c>
      <c r="E20" s="317" t="s">
        <v>225</v>
      </c>
      <c r="F20" s="315" t="s">
        <v>123</v>
      </c>
      <c r="G20" s="318" t="s">
        <v>132</v>
      </c>
      <c r="H20" s="66" t="s">
        <v>66</v>
      </c>
      <c r="I20" s="63" t="str">
        <f t="shared" si="2"/>
        <v>厚木ﾗｽﾃｨｰ</v>
      </c>
      <c r="J20" s="64" t="str">
        <f t="shared" si="3"/>
        <v>渋沢</v>
      </c>
    </row>
    <row r="21" spans="1:12" s="55" customFormat="1" ht="15" customHeight="1">
      <c r="A21" s="48" t="s">
        <v>232</v>
      </c>
      <c r="B21" s="67" t="s">
        <v>10</v>
      </c>
      <c r="C21" s="68">
        <v>0.5555555555555556</v>
      </c>
      <c r="D21" s="58" t="s">
        <v>14</v>
      </c>
      <c r="E21" s="59" t="s">
        <v>15</v>
      </c>
      <c r="F21" s="60" t="s">
        <v>122</v>
      </c>
      <c r="G21" s="61" t="s">
        <v>16</v>
      </c>
      <c r="H21" s="66" t="str">
        <f>G20</f>
        <v>成瀬</v>
      </c>
      <c r="I21" s="63" t="str">
        <f t="shared" si="2"/>
        <v>ＭＢＰ</v>
      </c>
      <c r="J21" s="64" t="str">
        <f t="shared" si="3"/>
        <v>成瀬</v>
      </c>
      <c r="L21" s="45" t="s">
        <v>230</v>
      </c>
    </row>
    <row r="22" spans="2:12" s="55" customFormat="1" ht="15" customHeight="1">
      <c r="B22" s="56" t="s">
        <v>11</v>
      </c>
      <c r="C22" s="57">
        <v>0.6006944444444444</v>
      </c>
      <c r="D22" s="58" t="s">
        <v>14</v>
      </c>
      <c r="E22" s="179" t="s">
        <v>17</v>
      </c>
      <c r="F22" s="60" t="s">
        <v>122</v>
      </c>
      <c r="G22" s="72" t="s">
        <v>18</v>
      </c>
      <c r="H22" s="66" t="s">
        <v>70</v>
      </c>
      <c r="I22" s="63" t="str">
        <f t="shared" si="2"/>
        <v>②負け</v>
      </c>
      <c r="J22" s="64" t="str">
        <f t="shared" si="3"/>
        <v>③負け</v>
      </c>
      <c r="L22" s="45" t="s">
        <v>230</v>
      </c>
    </row>
    <row r="23" spans="1:10" s="55" customFormat="1" ht="15" customHeight="1" thickBot="1">
      <c r="A23" s="48"/>
      <c r="B23" s="81" t="s">
        <v>13</v>
      </c>
      <c r="C23" s="82">
        <v>0.6458333333333334</v>
      </c>
      <c r="D23" s="319" t="s">
        <v>160</v>
      </c>
      <c r="E23" s="320" t="s">
        <v>155</v>
      </c>
      <c r="F23" s="321" t="s">
        <v>123</v>
      </c>
      <c r="G23" s="322" t="s">
        <v>132</v>
      </c>
      <c r="H23" s="87" t="s">
        <v>71</v>
      </c>
      <c r="I23" s="88" t="str">
        <f t="shared" si="2"/>
        <v>②勝</v>
      </c>
      <c r="J23" s="89" t="str">
        <f t="shared" si="3"/>
        <v>③勝</v>
      </c>
    </row>
    <row r="24" spans="1:10" s="55" customFormat="1" ht="15" customHeight="1" thickTop="1">
      <c r="A24" s="48"/>
      <c r="B24" s="74" t="s">
        <v>12</v>
      </c>
      <c r="C24" s="75"/>
      <c r="D24" s="76"/>
      <c r="E24" s="77"/>
      <c r="F24" s="77"/>
      <c r="G24" s="77"/>
      <c r="H24" s="78"/>
      <c r="I24" s="79"/>
      <c r="J24" s="80"/>
    </row>
    <row r="25" spans="1:10" s="55" customFormat="1" ht="15" customHeight="1">
      <c r="A25" s="48"/>
      <c r="B25" s="74"/>
      <c r="C25" s="75"/>
      <c r="D25" s="76"/>
      <c r="E25" s="77"/>
      <c r="F25" s="77"/>
      <c r="G25" s="77"/>
      <c r="H25" s="78"/>
      <c r="I25" s="79"/>
      <c r="J25" s="80"/>
    </row>
    <row r="26" spans="2:14" ht="15" customHeight="1" thickBot="1">
      <c r="B26" s="115" t="s">
        <v>223</v>
      </c>
      <c r="I26" s="195"/>
      <c r="J26" s="177" t="s">
        <v>231</v>
      </c>
      <c r="L26" s="55"/>
      <c r="M26" s="55"/>
      <c r="N26" s="55"/>
    </row>
    <row r="27" spans="1:14" s="55" customFormat="1" ht="15" customHeight="1" thickTop="1">
      <c r="A27" s="176" t="s">
        <v>220</v>
      </c>
      <c r="B27" s="49" t="s">
        <v>0</v>
      </c>
      <c r="C27" s="50" t="s">
        <v>1</v>
      </c>
      <c r="D27" s="51"/>
      <c r="E27" s="52" t="s">
        <v>2</v>
      </c>
      <c r="F27" s="53"/>
      <c r="G27" s="54" t="s">
        <v>3</v>
      </c>
      <c r="H27" s="50" t="s">
        <v>4</v>
      </c>
      <c r="I27" s="4" t="s">
        <v>67</v>
      </c>
      <c r="J27" s="4"/>
      <c r="M27" s="45"/>
      <c r="N27" s="45"/>
    </row>
    <row r="28" spans="2:10" s="55" customFormat="1" ht="15" customHeight="1">
      <c r="B28" s="56" t="s">
        <v>6</v>
      </c>
      <c r="C28" s="57">
        <v>0.375</v>
      </c>
      <c r="D28" s="313" t="s">
        <v>160</v>
      </c>
      <c r="E28" s="314" t="s">
        <v>145</v>
      </c>
      <c r="F28" s="315" t="s">
        <v>123</v>
      </c>
      <c r="G28" s="316" t="s">
        <v>149</v>
      </c>
      <c r="H28" s="62" t="str">
        <f>G31</f>
        <v>愛川中津</v>
      </c>
      <c r="I28" s="63" t="str">
        <f>G30</f>
        <v>フォックス</v>
      </c>
      <c r="J28" s="64" t="str">
        <f>H28</f>
        <v>愛川中津</v>
      </c>
    </row>
    <row r="29" spans="1:10" s="55" customFormat="1" ht="15" customHeight="1">
      <c r="A29" s="48"/>
      <c r="B29" s="56" t="s">
        <v>7</v>
      </c>
      <c r="C29" s="57">
        <v>0.4201388888888889</v>
      </c>
      <c r="D29" s="58" t="s">
        <v>14</v>
      </c>
      <c r="E29" s="59" t="s">
        <v>227</v>
      </c>
      <c r="F29" s="60" t="s">
        <v>123</v>
      </c>
      <c r="G29" s="61" t="s">
        <v>148</v>
      </c>
      <c r="H29" s="66" t="s">
        <v>69</v>
      </c>
      <c r="I29" s="63" t="str">
        <f aca="true" t="shared" si="4" ref="I29:I35">E28</f>
        <v>荻野</v>
      </c>
      <c r="J29" s="64" t="str">
        <f>G28</f>
        <v>秦野ｻﾝｷｯｽﾞ</v>
      </c>
    </row>
    <row r="30" spans="1:10" s="55" customFormat="1" ht="15" customHeight="1">
      <c r="A30" s="48"/>
      <c r="B30" s="56" t="s">
        <v>8</v>
      </c>
      <c r="C30" s="57">
        <v>0.46527777777777773</v>
      </c>
      <c r="D30" s="58" t="s">
        <v>14</v>
      </c>
      <c r="E30" s="59" t="s">
        <v>149</v>
      </c>
      <c r="F30" s="60" t="s">
        <v>123</v>
      </c>
      <c r="G30" s="65" t="s">
        <v>150</v>
      </c>
      <c r="H30" s="66" t="s">
        <v>65</v>
      </c>
      <c r="I30" s="63" t="str">
        <f t="shared" si="4"/>
        <v>イースターズ</v>
      </c>
      <c r="J30" s="64" t="str">
        <f>G29</f>
        <v>愛川中津</v>
      </c>
    </row>
    <row r="31" spans="1:10" s="55" customFormat="1" ht="15" customHeight="1">
      <c r="A31" s="48"/>
      <c r="B31" s="67" t="s">
        <v>9</v>
      </c>
      <c r="C31" s="68">
        <v>0.5104166666666666</v>
      </c>
      <c r="D31" s="313" t="s">
        <v>160</v>
      </c>
      <c r="E31" s="317" t="s">
        <v>145</v>
      </c>
      <c r="F31" s="315" t="s">
        <v>123</v>
      </c>
      <c r="G31" s="318" t="s">
        <v>148</v>
      </c>
      <c r="H31" s="66" t="s">
        <v>66</v>
      </c>
      <c r="I31" s="63" t="str">
        <f t="shared" si="4"/>
        <v>秦野ｻﾝｷｯｽﾞ</v>
      </c>
      <c r="J31" s="64" t="str">
        <f>G30</f>
        <v>フォックス</v>
      </c>
    </row>
    <row r="32" spans="1:10" s="55" customFormat="1" ht="15" customHeight="1">
      <c r="A32" s="48"/>
      <c r="B32" s="67" t="s">
        <v>10</v>
      </c>
      <c r="C32" s="68">
        <v>0.5555555555555556</v>
      </c>
      <c r="D32" s="58" t="s">
        <v>14</v>
      </c>
      <c r="E32" s="59" t="s">
        <v>146</v>
      </c>
      <c r="F32" s="60" t="s">
        <v>122</v>
      </c>
      <c r="G32" s="61" t="s">
        <v>17</v>
      </c>
      <c r="H32" s="66" t="str">
        <f>E31</f>
        <v>荻野</v>
      </c>
      <c r="I32" s="63" t="str">
        <f t="shared" si="4"/>
        <v>荻野</v>
      </c>
      <c r="J32" s="64" t="s">
        <v>15</v>
      </c>
    </row>
    <row r="33" spans="1:10" s="55" customFormat="1" ht="15" customHeight="1">
      <c r="A33" s="48"/>
      <c r="B33" s="56" t="s">
        <v>11</v>
      </c>
      <c r="C33" s="57">
        <v>0.6006944444444444</v>
      </c>
      <c r="D33" s="58" t="s">
        <v>14</v>
      </c>
      <c r="E33" s="69" t="s">
        <v>18</v>
      </c>
      <c r="F33" s="60" t="s">
        <v>123</v>
      </c>
      <c r="G33" s="70" t="s">
        <v>133</v>
      </c>
      <c r="H33" s="66" t="s">
        <v>70</v>
      </c>
      <c r="I33" s="63" t="str">
        <f t="shared" si="4"/>
        <v>森の里</v>
      </c>
      <c r="J33" s="64" t="str">
        <f>G32</f>
        <v>②勝</v>
      </c>
    </row>
    <row r="34" spans="1:10" s="55" customFormat="1" ht="15" customHeight="1">
      <c r="A34" s="48"/>
      <c r="B34" s="259" t="s">
        <v>13</v>
      </c>
      <c r="C34" s="57">
        <v>0.6458333333333334</v>
      </c>
      <c r="D34" s="313" t="s">
        <v>160</v>
      </c>
      <c r="E34" s="314" t="s">
        <v>149</v>
      </c>
      <c r="F34" s="315" t="s">
        <v>123</v>
      </c>
      <c r="G34" s="316" t="s">
        <v>148</v>
      </c>
      <c r="H34" s="66" t="s">
        <v>71</v>
      </c>
      <c r="I34" s="63" t="str">
        <f t="shared" si="4"/>
        <v>③勝</v>
      </c>
      <c r="J34" s="64" t="str">
        <f>G33</f>
        <v>半原</v>
      </c>
    </row>
    <row r="35" spans="1:10" s="55" customFormat="1" ht="15" customHeight="1" thickBot="1">
      <c r="A35" s="48" t="s">
        <v>232</v>
      </c>
      <c r="B35" s="81" t="s">
        <v>162</v>
      </c>
      <c r="C35" s="82">
        <v>0.6909722222222222</v>
      </c>
      <c r="D35" s="83" t="s">
        <v>14</v>
      </c>
      <c r="E35" s="84" t="s">
        <v>15</v>
      </c>
      <c r="F35" s="85" t="s">
        <v>122</v>
      </c>
      <c r="G35" s="86" t="s">
        <v>16</v>
      </c>
      <c r="H35" s="87" t="s">
        <v>161</v>
      </c>
      <c r="I35" s="88" t="str">
        <f t="shared" si="4"/>
        <v>秦野ｻﾝｷｯｽﾞ</v>
      </c>
      <c r="J35" s="89" t="str">
        <f>G34</f>
        <v>愛川中津</v>
      </c>
    </row>
    <row r="36" spans="1:10" s="55" customFormat="1" ht="15" customHeight="1" thickTop="1">
      <c r="A36" s="48"/>
      <c r="B36" s="74" t="s">
        <v>68</v>
      </c>
      <c r="C36" s="75"/>
      <c r="D36" s="76"/>
      <c r="E36" s="77"/>
      <c r="F36" s="77"/>
      <c r="G36" s="77"/>
      <c r="H36" s="78"/>
      <c r="I36" s="79"/>
      <c r="J36" s="80"/>
    </row>
    <row r="37" spans="1:14" s="55" customFormat="1" ht="15" customHeight="1">
      <c r="A37" s="48"/>
      <c r="B37" s="74"/>
      <c r="C37" s="75"/>
      <c r="D37" s="76"/>
      <c r="E37" s="77"/>
      <c r="F37" s="77"/>
      <c r="G37" s="77"/>
      <c r="H37" s="78"/>
      <c r="I37" s="79"/>
      <c r="J37" s="80"/>
      <c r="L37" s="45"/>
      <c r="M37" s="45"/>
      <c r="N37" s="45"/>
    </row>
    <row r="38" spans="2:17" ht="15" customHeight="1" thickBot="1">
      <c r="B38" s="115" t="s">
        <v>224</v>
      </c>
      <c r="J38" s="177" t="s">
        <v>234</v>
      </c>
      <c r="L38" s="55"/>
      <c r="M38" s="55"/>
      <c r="N38" s="55"/>
      <c r="O38" s="55"/>
      <c r="P38" s="55"/>
      <c r="Q38" s="55"/>
    </row>
    <row r="39" spans="1:14" s="55" customFormat="1" ht="15" customHeight="1" thickTop="1">
      <c r="A39" s="176" t="s">
        <v>135</v>
      </c>
      <c r="B39" s="49" t="s">
        <v>0</v>
      </c>
      <c r="C39" s="50" t="s">
        <v>1</v>
      </c>
      <c r="D39" s="51"/>
      <c r="E39" s="52" t="s">
        <v>2</v>
      </c>
      <c r="F39" s="53"/>
      <c r="G39" s="54" t="s">
        <v>3</v>
      </c>
      <c r="H39" s="50" t="s">
        <v>4</v>
      </c>
      <c r="I39" s="4" t="s">
        <v>5</v>
      </c>
      <c r="J39" s="4"/>
      <c r="M39" s="45"/>
      <c r="N39" s="45"/>
    </row>
    <row r="40" spans="1:10" s="55" customFormat="1" ht="15" customHeight="1">
      <c r="A40" s="48"/>
      <c r="B40" s="56" t="s">
        <v>6</v>
      </c>
      <c r="C40" s="57">
        <v>0.375</v>
      </c>
      <c r="D40" s="58" t="s">
        <v>160</v>
      </c>
      <c r="E40" s="59" t="s">
        <v>144</v>
      </c>
      <c r="F40" s="60" t="s">
        <v>123</v>
      </c>
      <c r="G40" s="61" t="s">
        <v>153</v>
      </c>
      <c r="H40" s="333" t="s">
        <v>294</v>
      </c>
      <c r="I40" s="63" t="str">
        <f>G43</f>
        <v>荻野</v>
      </c>
      <c r="J40" s="331" t="s">
        <v>296</v>
      </c>
    </row>
    <row r="41" spans="1:10" s="55" customFormat="1" ht="15" customHeight="1">
      <c r="A41" s="48"/>
      <c r="B41" s="56" t="s">
        <v>7</v>
      </c>
      <c r="C41" s="57">
        <v>0.4201388888888889</v>
      </c>
      <c r="D41" s="58" t="s">
        <v>160</v>
      </c>
      <c r="E41" s="59" t="s">
        <v>227</v>
      </c>
      <c r="F41" s="60" t="s">
        <v>123</v>
      </c>
      <c r="G41" s="61" t="s">
        <v>134</v>
      </c>
      <c r="H41" s="66" t="s">
        <v>69</v>
      </c>
      <c r="I41" s="63" t="str">
        <f>E40</f>
        <v>ラバーネ</v>
      </c>
      <c r="J41" s="64" t="str">
        <f aca="true" t="shared" si="5" ref="J41:J47">G40</f>
        <v>リングス</v>
      </c>
    </row>
    <row r="42" spans="1:10" s="55" customFormat="1" ht="15" customHeight="1">
      <c r="A42" s="48"/>
      <c r="B42" s="56" t="s">
        <v>8</v>
      </c>
      <c r="C42" s="57">
        <v>0.46527777777777773</v>
      </c>
      <c r="D42" s="58" t="s">
        <v>14</v>
      </c>
      <c r="E42" s="59" t="s">
        <v>142</v>
      </c>
      <c r="F42" s="60" t="s">
        <v>123</v>
      </c>
      <c r="G42" s="61" t="s">
        <v>225</v>
      </c>
      <c r="H42" s="66" t="s">
        <v>65</v>
      </c>
      <c r="I42" s="332" t="s">
        <v>295</v>
      </c>
      <c r="J42" s="64" t="str">
        <f t="shared" si="5"/>
        <v>比々多</v>
      </c>
    </row>
    <row r="43" spans="1:10" s="55" customFormat="1" ht="15" customHeight="1">
      <c r="A43" s="48"/>
      <c r="B43" s="67" t="s">
        <v>9</v>
      </c>
      <c r="C43" s="68">
        <v>0.5104166666666666</v>
      </c>
      <c r="D43" s="58" t="s">
        <v>14</v>
      </c>
      <c r="E43" s="69" t="s">
        <v>233</v>
      </c>
      <c r="F43" s="60" t="s">
        <v>123</v>
      </c>
      <c r="G43" s="70" t="s">
        <v>145</v>
      </c>
      <c r="H43" s="66" t="s">
        <v>66</v>
      </c>
      <c r="I43" s="63" t="str">
        <f>E42</f>
        <v>伊勢原</v>
      </c>
      <c r="J43" s="64" t="str">
        <f t="shared" si="5"/>
        <v>ＭＢＰ</v>
      </c>
    </row>
    <row r="44" spans="1:10" s="55" customFormat="1" ht="15" customHeight="1">
      <c r="A44" s="48"/>
      <c r="B44" s="67" t="s">
        <v>10</v>
      </c>
      <c r="C44" s="68">
        <v>0.5555555555555556</v>
      </c>
      <c r="D44" s="58" t="s">
        <v>160</v>
      </c>
      <c r="E44" s="69" t="s">
        <v>38</v>
      </c>
      <c r="F44" s="60" t="s">
        <v>123</v>
      </c>
      <c r="G44" s="72" t="s">
        <v>15</v>
      </c>
      <c r="H44" s="334" t="s">
        <v>295</v>
      </c>
      <c r="I44" s="63" t="str">
        <f>E43</f>
        <v>ラバーネ</v>
      </c>
      <c r="J44" s="64" t="str">
        <f t="shared" si="5"/>
        <v>荻野</v>
      </c>
    </row>
    <row r="45" spans="1:10" s="55" customFormat="1" ht="15" customHeight="1">
      <c r="A45" s="48"/>
      <c r="B45" s="56" t="s">
        <v>11</v>
      </c>
      <c r="C45" s="57">
        <v>0.6006944444444444</v>
      </c>
      <c r="D45" s="58" t="s">
        <v>160</v>
      </c>
      <c r="E45" s="69" t="s">
        <v>37</v>
      </c>
      <c r="F45" s="60" t="s">
        <v>123</v>
      </c>
      <c r="G45" s="70" t="s">
        <v>17</v>
      </c>
      <c r="H45" s="66" t="s">
        <v>70</v>
      </c>
      <c r="I45" s="63" t="str">
        <f>E44</f>
        <v>①負け</v>
      </c>
      <c r="J45" s="64" t="str">
        <f t="shared" si="5"/>
        <v>②負け</v>
      </c>
    </row>
    <row r="46" spans="1:10" s="55" customFormat="1" ht="15" customHeight="1">
      <c r="A46" s="48"/>
      <c r="B46" s="259" t="s">
        <v>13</v>
      </c>
      <c r="C46" s="57">
        <v>0.6458333333333334</v>
      </c>
      <c r="D46" s="58" t="s">
        <v>14</v>
      </c>
      <c r="E46" s="71" t="s">
        <v>16</v>
      </c>
      <c r="F46" s="60" t="s">
        <v>122</v>
      </c>
      <c r="G46" s="61" t="s">
        <v>39</v>
      </c>
      <c r="H46" s="66" t="s">
        <v>71</v>
      </c>
      <c r="I46" s="63" t="str">
        <f>E45</f>
        <v>①勝</v>
      </c>
      <c r="J46" s="64" t="str">
        <f t="shared" si="5"/>
        <v>②勝</v>
      </c>
    </row>
    <row r="47" spans="1:10" s="55" customFormat="1" ht="15" customHeight="1" thickBot="1">
      <c r="A47" s="48"/>
      <c r="B47" s="81" t="s">
        <v>162</v>
      </c>
      <c r="C47" s="82">
        <v>0.6909722222222222</v>
      </c>
      <c r="D47" s="83" t="s">
        <v>14</v>
      </c>
      <c r="E47" s="84" t="s">
        <v>18</v>
      </c>
      <c r="F47" s="85" t="s">
        <v>122</v>
      </c>
      <c r="G47" s="86" t="s">
        <v>40</v>
      </c>
      <c r="H47" s="87" t="s">
        <v>161</v>
      </c>
      <c r="I47" s="88" t="str">
        <f>E46</f>
        <v>③負け</v>
      </c>
      <c r="J47" s="89" t="str">
        <f t="shared" si="5"/>
        <v>④負け</v>
      </c>
    </row>
    <row r="48" spans="1:10" s="55" customFormat="1" ht="15" customHeight="1" thickTop="1">
      <c r="A48" s="48"/>
      <c r="B48" s="74" t="s">
        <v>12</v>
      </c>
      <c r="C48" s="75"/>
      <c r="D48" s="76"/>
      <c r="E48" s="77"/>
      <c r="F48" s="77"/>
      <c r="G48" s="77"/>
      <c r="H48" s="78"/>
      <c r="I48" s="79"/>
      <c r="J48" s="80"/>
    </row>
    <row r="49" spans="1:15" s="55" customFormat="1" ht="15" customHeight="1">
      <c r="A49" s="48"/>
      <c r="B49" s="74"/>
      <c r="C49" s="75"/>
      <c r="D49" s="76"/>
      <c r="E49" s="77"/>
      <c r="F49" s="77"/>
      <c r="G49" s="77"/>
      <c r="H49" s="78"/>
      <c r="I49" s="79"/>
      <c r="J49" s="80"/>
      <c r="O49" s="45"/>
    </row>
    <row r="50" spans="1:17" ht="15" customHeight="1" thickBot="1">
      <c r="A50" s="48"/>
      <c r="B50" s="196" t="s">
        <v>256</v>
      </c>
      <c r="J50" s="177" t="s">
        <v>159</v>
      </c>
      <c r="L50" s="55"/>
      <c r="M50" s="55"/>
      <c r="N50" s="55"/>
      <c r="P50" s="55"/>
      <c r="Q50" s="55"/>
    </row>
    <row r="51" spans="1:15" s="55" customFormat="1" ht="15" customHeight="1" thickTop="1">
      <c r="A51" s="176" t="s">
        <v>136</v>
      </c>
      <c r="B51" s="49" t="s">
        <v>0</v>
      </c>
      <c r="C51" s="50" t="s">
        <v>1</v>
      </c>
      <c r="D51" s="51"/>
      <c r="E51" s="52" t="s">
        <v>2</v>
      </c>
      <c r="F51" s="53"/>
      <c r="G51" s="54" t="s">
        <v>3</v>
      </c>
      <c r="H51" s="50" t="s">
        <v>4</v>
      </c>
      <c r="I51" s="4" t="s">
        <v>5</v>
      </c>
      <c r="J51" s="4"/>
      <c r="O51" s="45"/>
    </row>
    <row r="52" spans="1:15" s="55" customFormat="1" ht="15" customHeight="1">
      <c r="A52" s="48"/>
      <c r="B52" s="56" t="s">
        <v>6</v>
      </c>
      <c r="C52" s="57">
        <v>0.3958333333333333</v>
      </c>
      <c r="D52" s="58" t="s">
        <v>160</v>
      </c>
      <c r="E52" s="59" t="s">
        <v>245</v>
      </c>
      <c r="F52" s="60" t="s">
        <v>122</v>
      </c>
      <c r="G52" s="61" t="s">
        <v>218</v>
      </c>
      <c r="H52" s="62" t="str">
        <f>E55</f>
        <v>Ｄﾌﾞﾛｯｸ勝</v>
      </c>
      <c r="I52" s="63" t="str">
        <f>G55</f>
        <v>厚木ﾗｽﾃｨｰ</v>
      </c>
      <c r="J52" s="64" t="str">
        <f>H52</f>
        <v>Ｄﾌﾞﾛｯｸ勝</v>
      </c>
      <c r="O52" s="45"/>
    </row>
    <row r="53" spans="1:15" s="55" customFormat="1" ht="15" customHeight="1">
      <c r="A53" s="48"/>
      <c r="B53" s="56" t="s">
        <v>7</v>
      </c>
      <c r="C53" s="57">
        <v>0.44097222222222227</v>
      </c>
      <c r="D53" s="58" t="s">
        <v>160</v>
      </c>
      <c r="E53" s="59" t="s">
        <v>246</v>
      </c>
      <c r="F53" s="60" t="s">
        <v>122</v>
      </c>
      <c r="G53" s="65" t="s">
        <v>130</v>
      </c>
      <c r="H53" s="66" t="s">
        <v>69</v>
      </c>
      <c r="I53" s="63" t="str">
        <f aca="true" t="shared" si="6" ref="I53:I59">E52</f>
        <v>Ｋ Ｊｒ.</v>
      </c>
      <c r="J53" s="64" t="str">
        <f aca="true" t="shared" si="7" ref="J53:J59">G52</f>
        <v>Ａﾌﾞﾛｯｸ勝</v>
      </c>
      <c r="O53" s="45"/>
    </row>
    <row r="54" spans="1:15" s="55" customFormat="1" ht="15" customHeight="1">
      <c r="A54" s="48"/>
      <c r="B54" s="56" t="s">
        <v>8</v>
      </c>
      <c r="C54" s="57">
        <v>0.4861111111111111</v>
      </c>
      <c r="D54" s="58" t="s">
        <v>160</v>
      </c>
      <c r="E54" s="59" t="s">
        <v>142</v>
      </c>
      <c r="F54" s="60" t="s">
        <v>122</v>
      </c>
      <c r="G54" s="61" t="s">
        <v>219</v>
      </c>
      <c r="H54" s="66" t="s">
        <v>65</v>
      </c>
      <c r="I54" s="63" t="str">
        <f t="shared" si="6"/>
        <v>Ｄ⑥勝</v>
      </c>
      <c r="J54" s="64" t="str">
        <f t="shared" si="7"/>
        <v>厚木ｳｨﾝｽﾞ</v>
      </c>
      <c r="O54" s="45"/>
    </row>
    <row r="55" spans="1:15" s="55" customFormat="1" ht="15" customHeight="1">
      <c r="A55" s="48"/>
      <c r="B55" s="67" t="s">
        <v>9</v>
      </c>
      <c r="C55" s="68">
        <v>0.53125</v>
      </c>
      <c r="D55" s="58" t="s">
        <v>160</v>
      </c>
      <c r="E55" s="179" t="s">
        <v>251</v>
      </c>
      <c r="F55" s="60" t="s">
        <v>122</v>
      </c>
      <c r="G55" s="70" t="s">
        <v>131</v>
      </c>
      <c r="H55" s="66" t="s">
        <v>66</v>
      </c>
      <c r="I55" s="63" t="str">
        <f t="shared" si="6"/>
        <v>伊勢原</v>
      </c>
      <c r="J55" s="64" t="str">
        <f t="shared" si="7"/>
        <v>Ｃﾌﾞﾛｯｸ勝</v>
      </c>
      <c r="O55" s="45"/>
    </row>
    <row r="56" spans="1:10" s="55" customFormat="1" ht="15" customHeight="1">
      <c r="A56" s="48"/>
      <c r="B56" s="67" t="s">
        <v>10</v>
      </c>
      <c r="C56" s="68">
        <v>0.576388888888889</v>
      </c>
      <c r="D56" s="58" t="s">
        <v>14</v>
      </c>
      <c r="E56" s="59" t="s">
        <v>247</v>
      </c>
      <c r="F56" s="60" t="s">
        <v>122</v>
      </c>
      <c r="G56" s="61" t="s">
        <v>248</v>
      </c>
      <c r="H56" s="66" t="str">
        <f>G55</f>
        <v>厚木ﾗｽﾃｨｰ</v>
      </c>
      <c r="I56" s="63" t="str">
        <f t="shared" si="6"/>
        <v>Ｄﾌﾞﾛｯｸ勝</v>
      </c>
      <c r="J56" s="64" t="str">
        <f t="shared" si="7"/>
        <v>厚木ﾗｽﾃｨｰ</v>
      </c>
    </row>
    <row r="57" spans="1:10" s="55" customFormat="1" ht="15" customHeight="1">
      <c r="A57" s="48"/>
      <c r="B57" s="56" t="s">
        <v>11</v>
      </c>
      <c r="C57" s="57">
        <v>0.6215277777777778</v>
      </c>
      <c r="D57" s="58" t="s">
        <v>14</v>
      </c>
      <c r="E57" s="59" t="s">
        <v>249</v>
      </c>
      <c r="F57" s="60" t="s">
        <v>122</v>
      </c>
      <c r="G57" s="65" t="s">
        <v>250</v>
      </c>
      <c r="H57" s="66" t="s">
        <v>70</v>
      </c>
      <c r="I57" s="63" t="str">
        <f t="shared" si="6"/>
        <v>Ｋ Ｊｒ.</v>
      </c>
      <c r="J57" s="64" t="str">
        <f t="shared" si="7"/>
        <v>Ｄ⑧勝</v>
      </c>
    </row>
    <row r="58" spans="1:10" s="55" customFormat="1" ht="15" customHeight="1">
      <c r="A58" s="48"/>
      <c r="B58" s="56" t="s">
        <v>13</v>
      </c>
      <c r="C58" s="57">
        <v>0.663194444444444</v>
      </c>
      <c r="D58" s="58" t="s">
        <v>14</v>
      </c>
      <c r="E58" s="71" t="s">
        <v>132</v>
      </c>
      <c r="F58" s="60" t="s">
        <v>122</v>
      </c>
      <c r="G58" s="61" t="s">
        <v>252</v>
      </c>
      <c r="H58" s="66" t="s">
        <v>70</v>
      </c>
      <c r="I58" s="63" t="str">
        <f t="shared" si="6"/>
        <v>Ｃ⑤勝</v>
      </c>
      <c r="J58" s="64" t="str">
        <f t="shared" si="7"/>
        <v>Ｃ⑥勝</v>
      </c>
    </row>
    <row r="59" spans="1:10" s="55" customFormat="1" ht="15" customHeight="1" thickBot="1">
      <c r="A59" s="48"/>
      <c r="B59" s="253" t="s">
        <v>162</v>
      </c>
      <c r="C59" s="82">
        <v>0.704861111111111</v>
      </c>
      <c r="D59" s="83" t="s">
        <v>14</v>
      </c>
      <c r="E59" s="84" t="s">
        <v>253</v>
      </c>
      <c r="F59" s="85" t="s">
        <v>122</v>
      </c>
      <c r="G59" s="86" t="s">
        <v>134</v>
      </c>
      <c r="H59" s="87" t="s">
        <v>70</v>
      </c>
      <c r="I59" s="88" t="str">
        <f t="shared" si="6"/>
        <v>成瀬</v>
      </c>
      <c r="J59" s="89" t="str">
        <f t="shared" si="7"/>
        <v>Ｂ⑥勝</v>
      </c>
    </row>
    <row r="60" spans="1:10" s="55" customFormat="1" ht="15" customHeight="1" thickTop="1">
      <c r="A60" s="48"/>
      <c r="B60" s="178" t="s">
        <v>255</v>
      </c>
      <c r="C60" s="75"/>
      <c r="D60" s="76"/>
      <c r="E60" s="77"/>
      <c r="F60" s="77"/>
      <c r="G60" s="77"/>
      <c r="H60" s="78"/>
      <c r="I60" s="79"/>
      <c r="J60" s="80"/>
    </row>
    <row r="61" spans="1:10" s="55" customFormat="1" ht="15" customHeight="1">
      <c r="A61" s="48"/>
      <c r="B61" s="74"/>
      <c r="C61" s="75"/>
      <c r="D61" s="76"/>
      <c r="E61" s="77"/>
      <c r="F61" s="77"/>
      <c r="G61" s="77"/>
      <c r="H61" s="78"/>
      <c r="I61" s="79"/>
      <c r="J61" s="80"/>
    </row>
    <row r="62" spans="1:14" ht="15" customHeight="1" thickBot="1">
      <c r="A62" s="48"/>
      <c r="B62" s="196" t="s">
        <v>257</v>
      </c>
      <c r="J62" s="177" t="s">
        <v>158</v>
      </c>
      <c r="L62" s="55"/>
      <c r="M62" s="55"/>
      <c r="N62" s="55"/>
    </row>
    <row r="63" spans="1:10" s="55" customFormat="1" ht="15" customHeight="1" thickTop="1">
      <c r="A63" s="176" t="s">
        <v>128</v>
      </c>
      <c r="B63" s="49" t="s">
        <v>0</v>
      </c>
      <c r="C63" s="50" t="s">
        <v>1</v>
      </c>
      <c r="D63" s="51"/>
      <c r="E63" s="52" t="s">
        <v>2</v>
      </c>
      <c r="F63" s="53"/>
      <c r="G63" s="54" t="s">
        <v>3</v>
      </c>
      <c r="H63" s="50" t="s">
        <v>4</v>
      </c>
      <c r="I63" s="4" t="s">
        <v>5</v>
      </c>
      <c r="J63" s="4"/>
    </row>
    <row r="64" spans="2:10" ht="15" customHeight="1">
      <c r="B64" s="56" t="s">
        <v>6</v>
      </c>
      <c r="C64" s="57">
        <v>0.375</v>
      </c>
      <c r="D64" s="58" t="s">
        <v>14</v>
      </c>
      <c r="E64" s="59" t="s">
        <v>258</v>
      </c>
      <c r="F64" s="60" t="s">
        <v>123</v>
      </c>
      <c r="G64" s="61" t="s">
        <v>259</v>
      </c>
      <c r="H64" s="66" t="str">
        <f>E67</f>
        <v>Ｅ③勝</v>
      </c>
      <c r="I64" s="3" t="s">
        <v>72</v>
      </c>
      <c r="J64" s="2"/>
    </row>
    <row r="65" spans="2:10" ht="15" customHeight="1">
      <c r="B65" s="67" t="s">
        <v>7</v>
      </c>
      <c r="C65" s="68">
        <v>0.4201388888888889</v>
      </c>
      <c r="D65" s="58" t="s">
        <v>14</v>
      </c>
      <c r="E65" s="59" t="s">
        <v>260</v>
      </c>
      <c r="F65" s="60" t="s">
        <v>123</v>
      </c>
      <c r="G65" s="61" t="s">
        <v>261</v>
      </c>
      <c r="H65" s="66" t="s">
        <v>38</v>
      </c>
      <c r="I65" s="1"/>
      <c r="J65" s="336"/>
    </row>
    <row r="66" spans="2:10" ht="15" customHeight="1">
      <c r="B66" s="67" t="s">
        <v>8</v>
      </c>
      <c r="C66" s="68">
        <v>0.46527777777777773</v>
      </c>
      <c r="D66" s="58" t="s">
        <v>129</v>
      </c>
      <c r="E66" s="59" t="s">
        <v>262</v>
      </c>
      <c r="F66" s="60" t="s">
        <v>123</v>
      </c>
      <c r="G66" s="61" t="s">
        <v>263</v>
      </c>
      <c r="H66" s="66" t="s">
        <v>15</v>
      </c>
      <c r="I66" s="1"/>
      <c r="J66" s="336"/>
    </row>
    <row r="67" spans="1:10" ht="15" customHeight="1">
      <c r="A67" s="45"/>
      <c r="B67" s="67" t="s">
        <v>9</v>
      </c>
      <c r="C67" s="68">
        <v>0.5104166666666666</v>
      </c>
      <c r="D67" s="58" t="s">
        <v>129</v>
      </c>
      <c r="E67" s="59" t="s">
        <v>264</v>
      </c>
      <c r="F67" s="60" t="s">
        <v>123</v>
      </c>
      <c r="G67" s="61" t="s">
        <v>265</v>
      </c>
      <c r="H67" s="66" t="s">
        <v>16</v>
      </c>
      <c r="I67" s="1"/>
      <c r="J67" s="336"/>
    </row>
    <row r="68" spans="1:10" ht="15" customHeight="1">
      <c r="A68" s="48" t="s">
        <v>64</v>
      </c>
      <c r="B68" s="67" t="s">
        <v>10</v>
      </c>
      <c r="C68" s="68">
        <v>0.5555555555555556</v>
      </c>
      <c r="D68" s="58" t="s">
        <v>14</v>
      </c>
      <c r="E68" s="59" t="s">
        <v>38</v>
      </c>
      <c r="F68" s="60" t="s">
        <v>122</v>
      </c>
      <c r="G68" s="61" t="s">
        <v>15</v>
      </c>
      <c r="H68" s="66" t="str">
        <f>G67</f>
        <v>Ｅ④勝</v>
      </c>
      <c r="I68" s="1"/>
      <c r="J68" s="336"/>
    </row>
    <row r="69" spans="1:10" ht="15" customHeight="1">
      <c r="A69" s="48" t="s">
        <v>63</v>
      </c>
      <c r="B69" s="67" t="s">
        <v>11</v>
      </c>
      <c r="C69" s="68">
        <v>0.6006944444444444</v>
      </c>
      <c r="D69" s="58" t="s">
        <v>14</v>
      </c>
      <c r="E69" s="59" t="s">
        <v>37</v>
      </c>
      <c r="F69" s="60" t="s">
        <v>122</v>
      </c>
      <c r="G69" s="61" t="s">
        <v>17</v>
      </c>
      <c r="H69" s="66" t="s">
        <v>38</v>
      </c>
      <c r="I69" s="1"/>
      <c r="J69" s="336"/>
    </row>
    <row r="70" spans="1:10" ht="15" customHeight="1">
      <c r="A70" s="48" t="s">
        <v>64</v>
      </c>
      <c r="B70" s="67" t="s">
        <v>216</v>
      </c>
      <c r="C70" s="68">
        <v>0.6458333333333334</v>
      </c>
      <c r="D70" s="58" t="s">
        <v>129</v>
      </c>
      <c r="E70" s="59" t="s">
        <v>16</v>
      </c>
      <c r="F70" s="60" t="s">
        <v>122</v>
      </c>
      <c r="G70" s="61" t="s">
        <v>39</v>
      </c>
      <c r="H70" s="66" t="s">
        <v>15</v>
      </c>
      <c r="I70" s="1"/>
      <c r="J70" s="336"/>
    </row>
    <row r="71" spans="1:10" ht="15" customHeight="1">
      <c r="A71" s="48" t="s">
        <v>63</v>
      </c>
      <c r="B71" s="67" t="s">
        <v>162</v>
      </c>
      <c r="C71" s="68">
        <v>0.6909722222222222</v>
      </c>
      <c r="D71" s="58" t="s">
        <v>129</v>
      </c>
      <c r="E71" s="59" t="s">
        <v>18</v>
      </c>
      <c r="F71" s="60" t="s">
        <v>122</v>
      </c>
      <c r="G71" s="61" t="s">
        <v>40</v>
      </c>
      <c r="H71" s="66" t="s">
        <v>16</v>
      </c>
      <c r="I71" s="337"/>
      <c r="J71" s="338"/>
    </row>
    <row r="72" spans="2:10" ht="15" customHeight="1" thickBot="1">
      <c r="B72" s="73"/>
      <c r="C72" s="192" t="s">
        <v>118</v>
      </c>
      <c r="D72" s="6" t="s">
        <v>73</v>
      </c>
      <c r="E72" s="5"/>
      <c r="F72" s="5"/>
      <c r="G72" s="5"/>
      <c r="H72" s="180"/>
      <c r="I72" s="181"/>
      <c r="J72" s="182"/>
    </row>
    <row r="73" spans="2:10" ht="15" customHeight="1" thickTop="1">
      <c r="B73" s="178" t="s">
        <v>119</v>
      </c>
      <c r="C73" s="75"/>
      <c r="D73" s="76"/>
      <c r="E73" s="77"/>
      <c r="F73" s="77"/>
      <c r="G73" s="77"/>
      <c r="H73" s="78"/>
      <c r="I73" s="79"/>
      <c r="J73" s="80"/>
    </row>
  </sheetData>
  <sheetProtection/>
  <mergeCells count="8">
    <mergeCell ref="D72:G72"/>
    <mergeCell ref="I39:J39"/>
    <mergeCell ref="I5:J5"/>
    <mergeCell ref="I16:J16"/>
    <mergeCell ref="I63:J63"/>
    <mergeCell ref="I51:J51"/>
    <mergeCell ref="I27:J27"/>
    <mergeCell ref="I64:J71"/>
  </mergeCells>
  <printOptions/>
  <pageMargins left="0" right="0.1968503937007874" top="0.984251968503937" bottom="0.7480314960629921" header="0.5118110236220472" footer="0.5118110236220472"/>
  <pageSetup fitToHeight="3" horizontalDpi="300" verticalDpi="300" orientation="portrait" paperSize="9" scale="110"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A1">
      <selection activeCell="A1" sqref="A1"/>
    </sheetView>
  </sheetViews>
  <sheetFormatPr defaultColWidth="9.00390625" defaultRowHeight="15.75" customHeight="1"/>
  <cols>
    <col min="1" max="1" width="3.625" style="92" customWidth="1"/>
    <col min="2" max="2" width="6.25390625" style="92" customWidth="1"/>
    <col min="3" max="3" width="9.375" style="92" customWidth="1"/>
    <col min="4" max="4" width="13.875" style="92" customWidth="1"/>
    <col min="5" max="5" width="14.00390625" style="92" customWidth="1"/>
    <col min="6" max="7" width="9.00390625" style="92" customWidth="1"/>
    <col min="8" max="8" width="6.375" style="92" customWidth="1"/>
    <col min="9" max="9" width="5.25390625" style="92" customWidth="1"/>
    <col min="10" max="10" width="2.25390625" style="92" customWidth="1"/>
    <col min="11" max="11" width="6.625" style="92" customWidth="1"/>
    <col min="12" max="12" width="15.375" style="94" customWidth="1"/>
    <col min="13" max="13" width="12.625" style="92" customWidth="1"/>
    <col min="14" max="14" width="13.375" style="92" customWidth="1"/>
    <col min="15" max="16384" width="9.00390625" style="92" customWidth="1"/>
  </cols>
  <sheetData>
    <row r="1" ht="34.5" customHeight="1">
      <c r="B1" s="93" t="s">
        <v>20</v>
      </c>
    </row>
    <row r="2" ht="10.5" customHeight="1">
      <c r="B2" s="93"/>
    </row>
    <row r="3" spans="2:12" s="95" customFormat="1" ht="24.75" customHeight="1">
      <c r="B3" s="96" t="s">
        <v>21</v>
      </c>
      <c r="L3" s="97"/>
    </row>
    <row r="4" spans="1:12" s="95" customFormat="1" ht="24.75" customHeight="1">
      <c r="A4" s="98"/>
      <c r="B4" s="99" t="s">
        <v>22</v>
      </c>
      <c r="C4" s="98"/>
      <c r="D4" s="98"/>
      <c r="E4" s="98"/>
      <c r="F4" s="98"/>
      <c r="G4" s="98"/>
      <c r="H4" s="98"/>
      <c r="I4" s="98"/>
      <c r="J4" s="98"/>
      <c r="K4" s="98"/>
      <c r="L4" s="97"/>
    </row>
    <row r="5" spans="1:12" s="95" customFormat="1" ht="24.75" customHeight="1">
      <c r="A5" s="98"/>
      <c r="B5" s="99" t="s">
        <v>23</v>
      </c>
      <c r="C5" s="98"/>
      <c r="D5" s="98"/>
      <c r="E5" s="98"/>
      <c r="F5" s="98"/>
      <c r="G5" s="98"/>
      <c r="H5" s="98"/>
      <c r="I5" s="98"/>
      <c r="J5" s="98"/>
      <c r="K5" s="98"/>
      <c r="L5" s="97"/>
    </row>
    <row r="6" spans="1:12" s="95" customFormat="1" ht="24.75" customHeight="1">
      <c r="A6" s="98"/>
      <c r="B6" s="99" t="s">
        <v>24</v>
      </c>
      <c r="C6" s="100"/>
      <c r="D6" s="100"/>
      <c r="E6" s="100"/>
      <c r="F6" s="100"/>
      <c r="G6" s="100"/>
      <c r="H6" s="100"/>
      <c r="I6" s="100"/>
      <c r="J6" s="100"/>
      <c r="K6" s="98"/>
      <c r="L6" s="97"/>
    </row>
    <row r="7" spans="1:11" ht="24.75" customHeight="1">
      <c r="A7" s="100"/>
      <c r="B7" s="99" t="s">
        <v>25</v>
      </c>
      <c r="C7" s="98"/>
      <c r="D7" s="98"/>
      <c r="E7" s="98"/>
      <c r="F7" s="98"/>
      <c r="G7" s="98"/>
      <c r="H7" s="98"/>
      <c r="I7" s="98"/>
      <c r="J7" s="98"/>
      <c r="K7" s="100"/>
    </row>
    <row r="8" spans="1:11" ht="24.75" customHeight="1">
      <c r="A8" s="100"/>
      <c r="B8" s="98"/>
      <c r="C8" s="100"/>
      <c r="D8" s="100"/>
      <c r="E8" s="100"/>
      <c r="F8" s="100"/>
      <c r="G8" s="100"/>
      <c r="H8" s="100"/>
      <c r="I8" s="100"/>
      <c r="J8" s="100"/>
      <c r="K8" s="100"/>
    </row>
    <row r="9" spans="1:12" s="95" customFormat="1" ht="24.75" customHeight="1">
      <c r="A9" s="98"/>
      <c r="B9" s="96" t="s">
        <v>26</v>
      </c>
      <c r="C9" s="98"/>
      <c r="D9" s="98"/>
      <c r="E9" s="98"/>
      <c r="F9" s="98"/>
      <c r="G9" s="98"/>
      <c r="H9" s="98"/>
      <c r="I9" s="98"/>
      <c r="J9" s="98"/>
      <c r="K9" s="98"/>
      <c r="L9" s="97"/>
    </row>
    <row r="10" spans="1:12" s="95" customFormat="1" ht="24.75" customHeight="1">
      <c r="A10" s="98"/>
      <c r="B10" s="90" t="s">
        <v>27</v>
      </c>
      <c r="C10" s="98"/>
      <c r="D10" s="98"/>
      <c r="E10" s="98"/>
      <c r="F10" s="98"/>
      <c r="G10" s="98"/>
      <c r="H10" s="98"/>
      <c r="I10" s="98"/>
      <c r="J10" s="98"/>
      <c r="K10" s="98"/>
      <c r="L10" s="97"/>
    </row>
    <row r="11" spans="1:11" ht="24.75" customHeight="1">
      <c r="A11" s="100"/>
      <c r="B11" s="101" t="s">
        <v>28</v>
      </c>
      <c r="C11" s="101"/>
      <c r="D11" s="101"/>
      <c r="E11" s="101"/>
      <c r="F11" s="101"/>
      <c r="G11" s="101"/>
      <c r="H11" s="101"/>
      <c r="I11" s="101"/>
      <c r="J11" s="101"/>
      <c r="K11" s="101"/>
    </row>
    <row r="12" spans="1:11" ht="24.75" customHeight="1">
      <c r="A12" s="100"/>
      <c r="B12" s="101" t="s">
        <v>29</v>
      </c>
      <c r="C12" s="101"/>
      <c r="D12" s="101"/>
      <c r="E12" s="101"/>
      <c r="F12" s="101"/>
      <c r="G12" s="101"/>
      <c r="H12" s="101"/>
      <c r="I12" s="101"/>
      <c r="J12" s="101"/>
      <c r="K12" s="101"/>
    </row>
    <row r="13" spans="1:11" ht="24.75" customHeight="1">
      <c r="A13" s="100"/>
      <c r="B13" s="101" t="s">
        <v>30</v>
      </c>
      <c r="C13" s="101"/>
      <c r="D13" s="101"/>
      <c r="E13" s="101"/>
      <c r="F13" s="101"/>
      <c r="G13" s="101"/>
      <c r="H13" s="101"/>
      <c r="I13" s="101"/>
      <c r="J13" s="101"/>
      <c r="K13" s="101"/>
    </row>
    <row r="14" spans="1:11" ht="24.75" customHeight="1">
      <c r="A14" s="100"/>
      <c r="B14" s="101" t="s">
        <v>31</v>
      </c>
      <c r="C14" s="101"/>
      <c r="D14" s="101"/>
      <c r="E14" s="101"/>
      <c r="F14" s="101"/>
      <c r="G14" s="101"/>
      <c r="H14" s="101"/>
      <c r="I14" s="101"/>
      <c r="J14" s="101"/>
      <c r="K14" s="101"/>
    </row>
    <row r="15" spans="1:11" ht="24.75" customHeight="1">
      <c r="A15" s="100"/>
      <c r="B15" s="101" t="s">
        <v>32</v>
      </c>
      <c r="C15" s="101"/>
      <c r="D15" s="101"/>
      <c r="E15" s="101"/>
      <c r="F15" s="101"/>
      <c r="G15" s="101"/>
      <c r="H15" s="101"/>
      <c r="I15" s="101"/>
      <c r="J15" s="101"/>
      <c r="K15" s="101"/>
    </row>
    <row r="16" spans="1:11" ht="24.75" customHeight="1">
      <c r="A16" s="100"/>
      <c r="B16" s="101" t="s">
        <v>33</v>
      </c>
      <c r="C16" s="101"/>
      <c r="D16" s="101"/>
      <c r="E16" s="101"/>
      <c r="F16" s="101"/>
      <c r="G16" s="101"/>
      <c r="H16" s="101"/>
      <c r="I16" s="101"/>
      <c r="J16" s="101"/>
      <c r="K16" s="101"/>
    </row>
    <row r="17" spans="1:11" ht="24.75" customHeight="1">
      <c r="A17" s="100"/>
      <c r="B17" s="101" t="s">
        <v>36</v>
      </c>
      <c r="C17" s="101"/>
      <c r="D17" s="101"/>
      <c r="E17" s="101"/>
      <c r="F17" s="101"/>
      <c r="G17" s="101"/>
      <c r="H17" s="101"/>
      <c r="I17" s="101"/>
      <c r="J17" s="101"/>
      <c r="K17" s="101"/>
    </row>
    <row r="18" spans="1:11" ht="24.75" customHeight="1">
      <c r="A18" s="100"/>
      <c r="B18" s="102" t="s">
        <v>34</v>
      </c>
      <c r="C18" s="100"/>
      <c r="D18" s="100"/>
      <c r="E18" s="100"/>
      <c r="F18" s="100"/>
      <c r="G18" s="100"/>
      <c r="H18" s="100"/>
      <c r="I18" s="100"/>
      <c r="J18" s="100"/>
      <c r="K18" s="100"/>
    </row>
    <row r="19" spans="1:11" ht="24.75" customHeight="1">
      <c r="A19" s="100"/>
      <c r="B19" s="103" t="s">
        <v>120</v>
      </c>
      <c r="C19" s="104"/>
      <c r="D19" s="104"/>
      <c r="E19" s="104"/>
      <c r="F19" s="104"/>
      <c r="G19" s="104"/>
      <c r="H19" s="104"/>
      <c r="I19" s="104"/>
      <c r="J19" s="104"/>
      <c r="K19" s="105"/>
    </row>
    <row r="20" spans="1:11" ht="24.75" customHeight="1">
      <c r="A20" s="100"/>
      <c r="B20" s="106" t="s">
        <v>35</v>
      </c>
      <c r="C20" s="101"/>
      <c r="D20" s="101"/>
      <c r="E20" s="101"/>
      <c r="F20" s="101"/>
      <c r="G20" s="101"/>
      <c r="H20" s="101"/>
      <c r="I20" s="101"/>
      <c r="J20" s="101"/>
      <c r="K20" s="107"/>
    </row>
    <row r="21" spans="1:11" ht="24.75" customHeight="1">
      <c r="A21" s="100"/>
      <c r="B21" s="108" t="s">
        <v>19</v>
      </c>
      <c r="C21" s="109"/>
      <c r="D21" s="109"/>
      <c r="E21" s="109"/>
      <c r="F21" s="109"/>
      <c r="G21" s="109"/>
      <c r="H21" s="109"/>
      <c r="I21" s="109"/>
      <c r="J21" s="109"/>
      <c r="K21" s="110"/>
    </row>
    <row r="22" spans="1:11" ht="15.75" customHeight="1">
      <c r="A22" s="100"/>
      <c r="B22" s="100"/>
      <c r="C22" s="100"/>
      <c r="D22" s="100"/>
      <c r="E22" s="100"/>
      <c r="F22" s="100"/>
      <c r="G22" s="100"/>
      <c r="H22" s="100"/>
      <c r="I22" s="100"/>
      <c r="J22" s="100"/>
      <c r="K22" s="100"/>
    </row>
    <row r="27" spans="4:10" ht="15.75" customHeight="1">
      <c r="D27" s="91"/>
      <c r="E27" s="91"/>
      <c r="F27" s="91"/>
      <c r="G27" s="90"/>
      <c r="H27" s="90"/>
      <c r="I27" s="90"/>
      <c r="J27" s="90"/>
    </row>
    <row r="28" spans="3:10" ht="15.75" customHeight="1">
      <c r="C28" s="90"/>
      <c r="D28" s="91"/>
      <c r="E28" s="91"/>
      <c r="F28" s="91"/>
      <c r="G28" s="90"/>
      <c r="H28" s="90"/>
      <c r="I28" s="90"/>
      <c r="J28" s="90"/>
    </row>
    <row r="29" spans="3:10" ht="15.75" customHeight="1">
      <c r="C29" s="90"/>
      <c r="D29" s="91"/>
      <c r="E29" s="91"/>
      <c r="F29" s="91"/>
      <c r="G29" s="90"/>
      <c r="H29" s="90"/>
      <c r="I29" s="90"/>
      <c r="J29" s="90"/>
    </row>
  </sheetData>
  <sheetProtection/>
  <printOptions/>
  <pageMargins left="0.29" right="0.2" top="0.4330708661417323" bottom="0.2362204724409449" header="0.5118110236220472" footer="0.511811023622047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V55"/>
  <sheetViews>
    <sheetView zoomScalePageLayoutView="0" workbookViewId="0" topLeftCell="A1">
      <selection activeCell="AB18" sqref="AB18"/>
    </sheetView>
  </sheetViews>
  <sheetFormatPr defaultColWidth="3.50390625" defaultRowHeight="16.5" customHeight="1"/>
  <cols>
    <col min="1" max="16384" width="3.50390625" style="304" customWidth="1"/>
  </cols>
  <sheetData>
    <row r="1" spans="1:8" s="301" customFormat="1" ht="41.25" customHeight="1">
      <c r="A1" s="301" t="s">
        <v>180</v>
      </c>
      <c r="H1" s="301" t="s">
        <v>181</v>
      </c>
    </row>
    <row r="14" spans="6:18" s="302" customFormat="1" ht="16.5" customHeight="1">
      <c r="F14" s="339" t="s">
        <v>182</v>
      </c>
      <c r="G14" s="339"/>
      <c r="H14" s="339"/>
      <c r="I14" s="339"/>
      <c r="J14" s="339"/>
      <c r="K14" s="339"/>
      <c r="L14" s="339"/>
      <c r="M14" s="339"/>
      <c r="N14" s="339"/>
      <c r="O14" s="339"/>
      <c r="P14" s="339"/>
      <c r="Q14" s="339"/>
      <c r="R14" s="339"/>
    </row>
    <row r="15" spans="1:22" ht="16.5" customHeight="1">
      <c r="A15" s="303"/>
      <c r="B15" s="303"/>
      <c r="C15" s="303"/>
      <c r="D15" s="303"/>
      <c r="E15" s="303"/>
      <c r="F15" s="303"/>
      <c r="G15" s="303"/>
      <c r="H15" s="303"/>
      <c r="I15" s="303"/>
      <c r="J15" s="303"/>
      <c r="K15" s="303"/>
      <c r="L15" s="303"/>
      <c r="M15" s="303"/>
      <c r="N15" s="303"/>
      <c r="O15" s="303"/>
      <c r="P15" s="303"/>
      <c r="Q15" s="303"/>
      <c r="R15" s="303"/>
      <c r="S15" s="303"/>
      <c r="T15" s="303"/>
      <c r="U15" s="303"/>
      <c r="V15" s="303"/>
    </row>
    <row r="16" spans="1:22" s="308" customFormat="1" ht="16.5" customHeight="1">
      <c r="A16" s="305"/>
      <c r="B16" s="306"/>
      <c r="C16" s="307" t="s">
        <v>183</v>
      </c>
      <c r="D16" s="307"/>
      <c r="E16" s="307"/>
      <c r="F16" s="307"/>
      <c r="G16" s="307"/>
      <c r="H16" s="307"/>
      <c r="I16" s="307"/>
      <c r="J16" s="307"/>
      <c r="K16" s="307"/>
      <c r="L16" s="307"/>
      <c r="M16" s="307"/>
      <c r="N16" s="307"/>
      <c r="O16" s="307"/>
      <c r="P16" s="307"/>
      <c r="Q16" s="307"/>
      <c r="R16" s="307"/>
      <c r="S16" s="307"/>
      <c r="T16" s="307"/>
      <c r="U16" s="307"/>
      <c r="V16" s="307"/>
    </row>
    <row r="18" spans="2:5" ht="16.5" customHeight="1">
      <c r="B18" s="309" t="s">
        <v>184</v>
      </c>
      <c r="E18" s="303"/>
    </row>
    <row r="19" ht="16.5" customHeight="1">
      <c r="C19" s="310" t="s">
        <v>185</v>
      </c>
    </row>
    <row r="20" ht="16.5" customHeight="1">
      <c r="C20" s="310" t="s">
        <v>186</v>
      </c>
    </row>
    <row r="22" ht="16.5" customHeight="1">
      <c r="B22" s="309" t="s">
        <v>187</v>
      </c>
    </row>
    <row r="23" ht="16.5" customHeight="1">
      <c r="C23" s="310" t="s">
        <v>188</v>
      </c>
    </row>
    <row r="24" spans="3:4" ht="16.5" customHeight="1">
      <c r="C24" s="310"/>
      <c r="D24" s="304" t="s">
        <v>207</v>
      </c>
    </row>
    <row r="25" ht="16.5" customHeight="1">
      <c r="D25" s="304" t="s">
        <v>189</v>
      </c>
    </row>
    <row r="26" spans="3:11" ht="16.5" customHeight="1">
      <c r="C26" s="310"/>
      <c r="E26" s="311" t="s">
        <v>190</v>
      </c>
      <c r="F26" s="311"/>
      <c r="G26" s="311"/>
      <c r="H26" s="311"/>
      <c r="I26" s="311"/>
      <c r="J26" s="311"/>
      <c r="K26" s="311"/>
    </row>
    <row r="29" ht="16.5" customHeight="1">
      <c r="R29" s="304" t="s">
        <v>191</v>
      </c>
    </row>
    <row r="30" ht="16.5" customHeight="1">
      <c r="R30" s="304" t="s">
        <v>192</v>
      </c>
    </row>
    <row r="31" ht="16.5" customHeight="1">
      <c r="R31" s="304" t="s">
        <v>193</v>
      </c>
    </row>
    <row r="33" ht="16.5" customHeight="1">
      <c r="R33" s="304" t="s">
        <v>194</v>
      </c>
    </row>
    <row r="34" ht="16.5" customHeight="1">
      <c r="R34" s="312" t="s">
        <v>195</v>
      </c>
    </row>
    <row r="36" ht="16.5" customHeight="1">
      <c r="R36" s="302" t="s">
        <v>196</v>
      </c>
    </row>
    <row r="37" ht="16.5" customHeight="1">
      <c r="R37" s="302" t="s">
        <v>197</v>
      </c>
    </row>
    <row r="38" ht="16.5" customHeight="1">
      <c r="R38" s="302" t="s">
        <v>198</v>
      </c>
    </row>
    <row r="39" ht="16.5" customHeight="1">
      <c r="R39" s="94" t="s">
        <v>199</v>
      </c>
    </row>
    <row r="40" ht="16.5" customHeight="1">
      <c r="R40" s="94" t="s">
        <v>200</v>
      </c>
    </row>
    <row r="41" ht="16.5" customHeight="1">
      <c r="R41" s="94" t="s">
        <v>201</v>
      </c>
    </row>
    <row r="43" spans="18:21" ht="16.5" customHeight="1">
      <c r="R43" s="311" t="s">
        <v>202</v>
      </c>
      <c r="S43" s="311"/>
      <c r="T43" s="311"/>
      <c r="U43" s="311"/>
    </row>
    <row r="46" spans="2:20" ht="16.5" customHeight="1">
      <c r="B46" s="304" t="s">
        <v>208</v>
      </c>
      <c r="C46" s="94" t="s">
        <v>203</v>
      </c>
      <c r="D46" s="94"/>
      <c r="E46" s="94"/>
      <c r="F46" s="94"/>
      <c r="G46" s="94"/>
      <c r="H46" s="94"/>
      <c r="I46" s="94"/>
      <c r="J46" s="94"/>
      <c r="K46" s="94"/>
      <c r="L46" s="94"/>
      <c r="M46" s="94"/>
      <c r="N46" s="94"/>
      <c r="O46" s="94"/>
      <c r="P46" s="94"/>
      <c r="Q46" s="94"/>
      <c r="R46" s="94"/>
      <c r="S46" s="94"/>
      <c r="T46" s="94"/>
    </row>
    <row r="47" spans="3:20" ht="6" customHeight="1">
      <c r="C47" s="94"/>
      <c r="D47" s="94"/>
      <c r="E47" s="94"/>
      <c r="F47" s="94"/>
      <c r="G47" s="94"/>
      <c r="H47" s="94"/>
      <c r="I47" s="94"/>
      <c r="J47" s="94"/>
      <c r="K47" s="94"/>
      <c r="L47" s="94"/>
      <c r="M47" s="94"/>
      <c r="N47" s="94"/>
      <c r="O47" s="94"/>
      <c r="P47" s="94"/>
      <c r="Q47" s="94"/>
      <c r="R47" s="94"/>
      <c r="S47" s="94"/>
      <c r="T47" s="94"/>
    </row>
    <row r="48" spans="2:20" ht="16.5" customHeight="1">
      <c r="B48" s="304" t="s">
        <v>209</v>
      </c>
      <c r="C48" s="94" t="s">
        <v>204</v>
      </c>
      <c r="D48" s="94"/>
      <c r="E48" s="94"/>
      <c r="F48" s="94"/>
      <c r="G48" s="94"/>
      <c r="H48" s="94"/>
      <c r="I48" s="94"/>
      <c r="J48" s="94"/>
      <c r="K48" s="94"/>
      <c r="L48" s="94"/>
      <c r="M48" s="94"/>
      <c r="N48" s="94"/>
      <c r="O48" s="94"/>
      <c r="P48" s="94"/>
      <c r="Q48" s="94"/>
      <c r="R48" s="94"/>
      <c r="S48" s="94"/>
      <c r="T48" s="94"/>
    </row>
    <row r="49" spans="3:20" ht="16.5" customHeight="1">
      <c r="C49" s="94" t="s">
        <v>205</v>
      </c>
      <c r="D49" s="94"/>
      <c r="E49" s="94"/>
      <c r="F49" s="94"/>
      <c r="G49" s="94"/>
      <c r="H49" s="94"/>
      <c r="I49" s="94"/>
      <c r="J49" s="94"/>
      <c r="K49" s="94"/>
      <c r="L49" s="94"/>
      <c r="M49" s="94"/>
      <c r="N49" s="94"/>
      <c r="O49" s="94"/>
      <c r="P49" s="94"/>
      <c r="Q49" s="94"/>
      <c r="R49" s="94"/>
      <c r="S49" s="94"/>
      <c r="T49" s="94"/>
    </row>
    <row r="50" spans="3:20" ht="6.75" customHeight="1">
      <c r="C50" s="94"/>
      <c r="D50" s="94"/>
      <c r="E50" s="94"/>
      <c r="F50" s="94"/>
      <c r="G50" s="94"/>
      <c r="H50" s="94"/>
      <c r="I50" s="94"/>
      <c r="J50" s="94"/>
      <c r="K50" s="94"/>
      <c r="L50" s="94"/>
      <c r="M50" s="94"/>
      <c r="N50" s="94"/>
      <c r="O50" s="94"/>
      <c r="P50" s="94"/>
      <c r="Q50" s="94"/>
      <c r="R50" s="94"/>
      <c r="S50" s="94"/>
      <c r="T50" s="94"/>
    </row>
    <row r="51" spans="2:20" ht="16.5" customHeight="1">
      <c r="B51" s="304" t="s">
        <v>210</v>
      </c>
      <c r="C51" s="94" t="s">
        <v>206</v>
      </c>
      <c r="D51" s="94"/>
      <c r="E51" s="94"/>
      <c r="F51" s="94"/>
      <c r="G51" s="94"/>
      <c r="H51" s="94"/>
      <c r="I51" s="94"/>
      <c r="J51" s="94"/>
      <c r="K51" s="94"/>
      <c r="L51" s="94"/>
      <c r="M51" s="94"/>
      <c r="N51" s="94"/>
      <c r="O51" s="94"/>
      <c r="P51" s="94"/>
      <c r="Q51" s="94"/>
      <c r="R51" s="94"/>
      <c r="S51" s="94"/>
      <c r="T51" s="94"/>
    </row>
    <row r="52" spans="2:3" ht="16.5" customHeight="1">
      <c r="B52" s="304" t="s">
        <v>211</v>
      </c>
      <c r="C52" s="94" t="s">
        <v>212</v>
      </c>
    </row>
    <row r="53" ht="6.75" customHeight="1"/>
    <row r="54" spans="2:3" ht="16.5" customHeight="1">
      <c r="B54" s="304" t="s">
        <v>213</v>
      </c>
      <c r="C54" s="94" t="s">
        <v>214</v>
      </c>
    </row>
    <row r="55" ht="16.5" customHeight="1">
      <c r="C55" s="94" t="s">
        <v>215</v>
      </c>
    </row>
  </sheetData>
  <sheetProtection/>
  <mergeCells count="1">
    <mergeCell ref="F14:R14"/>
  </mergeCells>
  <hyperlinks>
    <hyperlink ref="R43:U43" r:id="rId1" display="　※詳細地図"/>
    <hyperlink ref="E26:K26" r:id="rId2" display="かなちゅう時刻表・運賃案内"/>
  </hyperlinks>
  <printOptions/>
  <pageMargins left="0.7" right="0.31" top="0.29" bottom="0.21"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萩原大義</cp:lastModifiedBy>
  <cp:lastPrinted>2013-04-23T13:17:59Z</cp:lastPrinted>
  <dcterms:created xsi:type="dcterms:W3CDTF">2011-03-07T04:25:19Z</dcterms:created>
  <dcterms:modified xsi:type="dcterms:W3CDTF">2013-04-24T05:46:35Z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